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J\Desktop\"/>
    </mc:Choice>
  </mc:AlternateContent>
  <bookViews>
    <workbookView xWindow="0" yWindow="0" windowWidth="20490" windowHeight="7755"/>
  </bookViews>
  <sheets>
    <sheet name="F-ONE 2021 КАЙТ ОБОРУДОВАНИЕ" sheetId="10" r:id="rId1"/>
    <sheet name="F-ONE WING FOIL" sheetId="11" r:id="rId2"/>
    <sheet name="F-ONE KITE FOIL V3 COLL" sheetId="12" r:id="rId3"/>
    <sheet name="FLYSURFER 2021" sheetId="13" r:id="rId4"/>
    <sheet name="ELEVEIGHT 2021" sheetId="14" r:id="rId5"/>
    <sheet name="CORE КАЙТ" sheetId="3" r:id="rId6"/>
    <sheet name="БУ ОБОРУДОВАНИЕ" sheetId="5" r:id="rId7"/>
  </sheets>
  <externalReferences>
    <externalReference r:id="rId8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2" l="1"/>
  <c r="E87" i="12" s="1"/>
  <c r="E4" i="11"/>
  <c r="E5" i="11"/>
  <c r="E6" i="11"/>
  <c r="E7" i="11"/>
  <c r="E8" i="11"/>
  <c r="E10" i="11"/>
  <c r="E11" i="11"/>
  <c r="E12" i="11"/>
  <c r="E13" i="11"/>
  <c r="E14" i="11"/>
  <c r="E16" i="11"/>
  <c r="E19" i="11"/>
  <c r="E22" i="11"/>
  <c r="E23" i="11"/>
  <c r="E24" i="11"/>
  <c r="E25" i="11"/>
  <c r="E26" i="11"/>
  <c r="E27" i="11"/>
  <c r="E29" i="11"/>
  <c r="E30" i="11"/>
  <c r="E31" i="11"/>
  <c r="E32" i="11"/>
  <c r="E33" i="11"/>
  <c r="E34" i="11"/>
  <c r="E13" i="12" l="1"/>
  <c r="E15" i="12"/>
  <c r="E17" i="12"/>
  <c r="E10" i="12"/>
  <c r="E20" i="12"/>
  <c r="E11" i="12"/>
  <c r="E14" i="12"/>
  <c r="E16" i="12"/>
  <c r="E18" i="12"/>
  <c r="E21" i="12"/>
  <c r="E23" i="12"/>
  <c r="E25" i="12"/>
  <c r="E28" i="12"/>
  <c r="E30" i="12"/>
  <c r="E32" i="12"/>
  <c r="E34" i="12"/>
  <c r="E36" i="12"/>
  <c r="E38" i="12"/>
  <c r="E41" i="12"/>
  <c r="E43" i="12"/>
  <c r="E45" i="12"/>
  <c r="E48" i="12"/>
  <c r="E51" i="12"/>
  <c r="E54" i="12"/>
  <c r="E56" i="12"/>
  <c r="E58" i="12"/>
  <c r="E61" i="12"/>
  <c r="E63" i="12"/>
  <c r="E66" i="12"/>
  <c r="E68" i="12"/>
  <c r="E70" i="12"/>
  <c r="E73" i="12"/>
  <c r="E75" i="12"/>
  <c r="E78" i="12"/>
  <c r="E80" i="12"/>
  <c r="E82" i="12"/>
  <c r="E84" i="12"/>
  <c r="E86" i="12"/>
  <c r="E22" i="12"/>
  <c r="E24" i="12"/>
  <c r="E26" i="12"/>
  <c r="E29" i="12"/>
  <c r="E31" i="12"/>
  <c r="E33" i="12"/>
  <c r="E35" i="12"/>
  <c r="E37" i="12"/>
  <c r="E39" i="12"/>
  <c r="E42" i="12"/>
  <c r="E44" i="12"/>
  <c r="E46" i="12"/>
  <c r="E50" i="12"/>
  <c r="E52" i="12"/>
  <c r="E55" i="12"/>
  <c r="E57" i="12"/>
  <c r="E60" i="12"/>
  <c r="E62" i="12"/>
  <c r="E65" i="12"/>
  <c r="E67" i="12"/>
  <c r="E69" i="12"/>
  <c r="E72" i="12"/>
  <c r="E74" i="12"/>
  <c r="E77" i="12"/>
  <c r="E79" i="12"/>
  <c r="E81" i="12"/>
  <c r="E83" i="12"/>
  <c r="E85" i="12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7" i="10"/>
  <c r="F136" i="10"/>
  <c r="F135" i="10"/>
  <c r="F134" i="10"/>
  <c r="F133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1" i="10"/>
  <c r="F100" i="10"/>
  <c r="F99" i="10"/>
  <c r="F98" i="10"/>
  <c r="F96" i="10"/>
  <c r="F95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5" i="10"/>
  <c r="F63" i="10"/>
  <c r="F62" i="10"/>
  <c r="F61" i="10"/>
  <c r="F60" i="10"/>
  <c r="F59" i="10"/>
  <c r="F57" i="10"/>
  <c r="F56" i="10"/>
  <c r="F55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21" i="5" l="1"/>
  <c r="F22" i="5"/>
  <c r="F23" i="5"/>
  <c r="F26" i="5"/>
  <c r="F28" i="5"/>
  <c r="F29" i="5"/>
  <c r="F30" i="5"/>
  <c r="F31" i="5"/>
  <c r="F32" i="5"/>
  <c r="F33" i="5"/>
  <c r="F34" i="5"/>
  <c r="F35" i="5"/>
  <c r="F36" i="5"/>
  <c r="F37" i="5"/>
  <c r="F40" i="5"/>
  <c r="F41" i="5"/>
  <c r="F42" i="5"/>
  <c r="F43" i="5"/>
  <c r="F44" i="5"/>
  <c r="F45" i="5"/>
  <c r="F47" i="5"/>
  <c r="F48" i="5"/>
  <c r="F49" i="5"/>
  <c r="F52" i="5"/>
  <c r="F55" i="5"/>
  <c r="F57" i="5"/>
  <c r="F19" i="5"/>
  <c r="F20" i="5"/>
  <c r="F24" i="5"/>
  <c r="F25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</calcChain>
</file>

<file path=xl/sharedStrings.xml><?xml version="1.0" encoding="utf-8"?>
<sst xmlns="http://schemas.openxmlformats.org/spreadsheetml/2006/main" count="1235" uniqueCount="665">
  <si>
    <t>Product</t>
  </si>
  <si>
    <t>Size</t>
  </si>
  <si>
    <t>FOIL BOARD</t>
  </si>
  <si>
    <t>XS</t>
  </si>
  <si>
    <t>MITU PRO MODEL CARBON</t>
  </si>
  <si>
    <t>Model</t>
  </si>
  <si>
    <t>5'1</t>
  </si>
  <si>
    <t>5'3</t>
  </si>
  <si>
    <t>5'4</t>
  </si>
  <si>
    <t>5'6</t>
  </si>
  <si>
    <t>5'8</t>
  </si>
  <si>
    <t>5'10</t>
  </si>
  <si>
    <t>SURF</t>
  </si>
  <si>
    <t>FURTIVE V1</t>
  </si>
  <si>
    <t>45/52</t>
  </si>
  <si>
    <t>38/45</t>
  </si>
  <si>
    <t>LINXBAR 5 LINES / WTF?!</t>
  </si>
  <si>
    <t>LINXBAR 4 LINES / Bandit-breeze-Furtive</t>
  </si>
  <si>
    <t>35/42</t>
  </si>
  <si>
    <t>TWIN TIP</t>
  </si>
  <si>
    <t>Family</t>
  </si>
  <si>
    <t>SURF BOARD</t>
  </si>
  <si>
    <t>FOIL</t>
  </si>
  <si>
    <t>WTF?!</t>
  </si>
  <si>
    <t>WTF?! GIRL</t>
  </si>
  <si>
    <t>WTF?! NEXT GENERATION</t>
  </si>
  <si>
    <t xml:space="preserve">NEXT </t>
  </si>
  <si>
    <t>NEXT LW</t>
  </si>
  <si>
    <t>TT BOARD</t>
  </si>
  <si>
    <t>TRAX CARBON</t>
  </si>
  <si>
    <t>TT ACCESSORIES</t>
  </si>
  <si>
    <t>S/M</t>
  </si>
  <si>
    <t>L/XL</t>
  </si>
  <si>
    <t>Цена за плавники при покупке с доской</t>
  </si>
  <si>
    <t>Цена доски с плавниками, но БЕЗ НАВЕСКИ! Навеска заказывается ниже отдельно</t>
  </si>
  <si>
    <t>Планки</t>
  </si>
  <si>
    <t>с лишем</t>
  </si>
  <si>
    <r>
      <t xml:space="preserve">FLOW плавники 3шт -  </t>
    </r>
    <r>
      <rPr>
        <b/>
        <sz val="12"/>
        <color rgb="FFB80E80"/>
        <rFont val="Calibri"/>
        <family val="2"/>
        <scheme val="minor"/>
      </rPr>
      <t xml:space="preserve">RASPBERRY </t>
    </r>
    <r>
      <rPr>
        <sz val="12"/>
        <color theme="1"/>
        <rFont val="Calibri (Основной текст)"/>
      </rPr>
      <t>(система FUTURE)</t>
    </r>
  </si>
  <si>
    <t>без плавников и петель</t>
  </si>
  <si>
    <t>Серфборды</t>
  </si>
  <si>
    <t>Набор плавников выбирается отдельно ниже!</t>
  </si>
  <si>
    <t>ПЛАВНИКИ СЕРФ</t>
  </si>
  <si>
    <t>ПЕТЛИ СЕРФ</t>
  </si>
  <si>
    <t>Синие пластиковые шайбы для падс + винты (4шт)</t>
  </si>
  <si>
    <t>ПЛАВНИКИ UNIBOX 4шт с винтами и крышечками</t>
  </si>
  <si>
    <t>Platiniumᶟ set  - НАБОР НАВЕСКИ ДЛЯ ТВИНТИПА</t>
  </si>
  <si>
    <t xml:space="preserve"> Падсы / Петли / Ручка</t>
  </si>
  <si>
    <t>ТВИНТИПЫ</t>
  </si>
  <si>
    <t>НАСОС</t>
  </si>
  <si>
    <t>ТОЛЬКО ПЛАНКА</t>
  </si>
  <si>
    <t xml:space="preserve">СТРОПЫ </t>
  </si>
  <si>
    <t>С-КАЙТ</t>
  </si>
  <si>
    <t>БАНДИТ</t>
  </si>
  <si>
    <t>ПАРАФОЙЛ</t>
  </si>
  <si>
    <t>ПЛАНКА КОМПЛЕКТ</t>
  </si>
  <si>
    <t>РРЦ $</t>
  </si>
  <si>
    <t>РРЦ, руб.</t>
  </si>
  <si>
    <t>$ =</t>
  </si>
  <si>
    <t>WWW.K1.SURF</t>
  </si>
  <si>
    <t>WhatsApp/Viber</t>
  </si>
  <si>
    <t>КАЙТЫ</t>
  </si>
  <si>
    <t>XR5</t>
  </si>
  <si>
    <t>XR5 5 - купол, рюкзак, рем комплект, инструкция</t>
  </si>
  <si>
    <t>XR5 6 - купол, рюкзак, рем комплект, инструкция</t>
  </si>
  <si>
    <t>XR5 7 - купол, рюкзак, рем комплект, инструкция</t>
  </si>
  <si>
    <t>XR5 8 - купол, рюкзак, рем комплект, инструкция</t>
  </si>
  <si>
    <t>XR5 9 - купол, рюкзак, рем комплект, инструкция</t>
  </si>
  <si>
    <t>XR510 - купол, рюкзак, рем комплект, инструкция</t>
  </si>
  <si>
    <t>XR5 11 - купол, рюкзак, рем комплект, инструкция</t>
  </si>
  <si>
    <t>XR5 12 - купол, рюкзак, рем комплект, инструкция</t>
  </si>
  <si>
    <t>XR5 13,5 - купол, рюкзак, рем комплект, инструкция</t>
  </si>
  <si>
    <t>XR5 LW 15 - купол, рюкзак, рем комплект, инструкция</t>
  </si>
  <si>
    <t>XR5 LW17 - купол, рюкзак, рем комплект, инструкция</t>
  </si>
  <si>
    <t>XR5 LW 19 - купол, рюкзак, рем комплект, инструкция</t>
  </si>
  <si>
    <t>NEXUS</t>
  </si>
  <si>
    <t>NEXUS 4 - купол, рюкзак, рем комплект, инструкция</t>
  </si>
  <si>
    <t>NEXUS 5 - купол, рюкзак, рем комплект, инструкция</t>
  </si>
  <si>
    <t>NEXUS 6 - купол, рюкзак, рем комплект, инструкция</t>
  </si>
  <si>
    <t>NEXUS 7 - купол, рюкзак, рем комплект, инструкция</t>
  </si>
  <si>
    <t>NEXUS 8 - купол, рюкзак, рем комплект, инструкция</t>
  </si>
  <si>
    <t>NEXUS 9 - купол, рюкзак, рем комплект, инструкция</t>
  </si>
  <si>
    <t>NEXUS 10 - купол, рюкзак, рем комплект, инструкция</t>
  </si>
  <si>
    <t>NEXUS 11 - купол, рюкзак, рем комплект, инструкция</t>
  </si>
  <si>
    <t>NEXUS 12 - купол, рюкзак, рем комплект, инструкция</t>
  </si>
  <si>
    <t>NEXUS 13,5 - купол, рюкзак, рем комплект, инструкция</t>
  </si>
  <si>
    <t>NEXUS LW 15 - купол, рюкзак, рем комплект, инструкция</t>
  </si>
  <si>
    <t>NEXUS LW 17 - купол, рюкзак, рем комплект, инструкция</t>
  </si>
  <si>
    <r>
      <t>GTS4</t>
    </r>
    <r>
      <rPr>
        <sz val="11"/>
        <color indexed="8"/>
        <rFont val="Times New Roman"/>
        <family val="1"/>
        <charset val="204"/>
      </rPr>
      <t> </t>
    </r>
  </si>
  <si>
    <t>GTS5  5 - купол, рюкзак, рем комплект, инструкция</t>
  </si>
  <si>
    <t>GTS5  6 — купол, рюкзак, рем комплект, инструкция</t>
  </si>
  <si>
    <t>GTS5  7 - купол, рюкзак, рем комплект, инструкция</t>
  </si>
  <si>
    <t>GTS5  8 - купол, рюкзак, рем комплект, инструкция</t>
  </si>
  <si>
    <t>GTS5  9 - купол, рюкзак, рем комплект, инструкция</t>
  </si>
  <si>
    <t>GTS5  10 - купол, рюкзак, рем комплект, инструкция</t>
  </si>
  <si>
    <t>GTS5  11 - купол, рюкзак, рем комплект, инструкция</t>
  </si>
  <si>
    <t>GTS5  12 - купол, рюкзак, рем комплект, инструкция</t>
  </si>
  <si>
    <t>GTS5 13,5 — купол, рюкзак, рем комплект, инструкция</t>
  </si>
  <si>
    <t>GTS5 LW  15 - купол, рюкзак, рем комплект, инструкция</t>
  </si>
  <si>
    <t>GTS5 LW  17 - купол, рюкзак, рем комплект, инструкция</t>
  </si>
  <si>
    <t>ПЛАНКИ/НАСОСЫ</t>
  </si>
  <si>
    <t>CORE SENSOR BAR 2  планка, стропы, чехол</t>
  </si>
  <si>
    <t>CORE SENSOR BAR 2s  планка, стропы, чехол</t>
  </si>
  <si>
    <t>CORE SENSOR BAR 2s+ планка, стропы, чехол</t>
  </si>
  <si>
    <t>CORE SENSOR BAR 2s PRO планка, стропы, чехол</t>
  </si>
  <si>
    <t>Насос CORE PUMP 2.0 L</t>
  </si>
  <si>
    <t>Насос CORE PUMP 2.0 XL</t>
  </si>
  <si>
    <t>• Оплата за оборудование производится в рублях по курсу ЦБ на день оплаты + 1 р к текущему курсу  €/руб.</t>
  </si>
  <si>
    <t>КАЙТБОРДЫ</t>
  </si>
  <si>
    <t>Карбоновый кайтборд Core Fusion3 (доска/плавники/ручка)</t>
  </si>
  <si>
    <t xml:space="preserve"> Core Fusion3 133x39 мм  (доска/плавники/ручка)</t>
  </si>
  <si>
    <t xml:space="preserve"> Core Fusion3 135x40 мм  (доска/плавники/ручка)</t>
  </si>
  <si>
    <t xml:space="preserve"> Core Fusion3 137x41 мм  (доска/плавники/ручка)</t>
  </si>
  <si>
    <t xml:space="preserve"> Core Fusion3 139x41,5 мм  (доска/плавники/ручка)</t>
  </si>
  <si>
    <t xml:space="preserve"> Core Fusion3 141x42 мм  (доска/плавники/ручка)</t>
  </si>
  <si>
    <t xml:space="preserve"> Core Fusion3 144x43 мм  (доска/плавники/ручка)</t>
  </si>
  <si>
    <t xml:space="preserve"> Core Fusion3 147x44 мм  (доска/плавники/ручка)</t>
  </si>
  <si>
    <t xml:space="preserve"> Core Fusion3 152x46 мм  (доска/плавники/ручка)</t>
  </si>
  <si>
    <t xml:space="preserve"> Core Fusion3 152x46 мм (доска/плавники/ручка)</t>
  </si>
  <si>
    <t>Карбоновый кайтборд Core Choise3  (доска/плавники/ручка)</t>
  </si>
  <si>
    <t xml:space="preserve"> Core Choise3 134x41 мм (доска/плавники/ручка)</t>
  </si>
  <si>
    <t xml:space="preserve"> Core Choise3 137x41,5 мм (доска/плавники/ручка)</t>
  </si>
  <si>
    <t xml:space="preserve"> Core Choise3 139x42 мм (доска/плавники/ручка)</t>
  </si>
  <si>
    <t xml:space="preserve"> Core Choise3 142x42,5 мм (доска/плавники/ручка)</t>
  </si>
  <si>
    <t xml:space="preserve"> Карбоновый кайтборд Core BOLT3 ( доска/два комплекта плавников)</t>
  </si>
  <si>
    <t xml:space="preserve"> Core BOLT3 136x42 мм</t>
  </si>
  <si>
    <t xml:space="preserve"> Core BOLT3 139x42,5 мм</t>
  </si>
  <si>
    <t xml:space="preserve"> Core BOLT3 142x42,75 мм</t>
  </si>
  <si>
    <t>Комплектующие/Навеска</t>
  </si>
  <si>
    <t>Union Comfort Pads &amp; Straps</t>
  </si>
  <si>
    <t>Union Pro Pads &amp; Straps2</t>
  </si>
  <si>
    <t>Плавники CORE G10 Cutback Fin (48mm)/(42mm)/(28мм)</t>
  </si>
  <si>
    <t>купол + сумка инструкция, рем комплект</t>
  </si>
  <si>
    <t>BANDIT 2019</t>
  </si>
  <si>
    <t>ЛАЙТВИНД / ГФ</t>
  </si>
  <si>
    <t>BREEZE V2</t>
  </si>
  <si>
    <t>ПЛАНКИ</t>
  </si>
  <si>
    <t>Доска + плавники</t>
  </si>
  <si>
    <t>135 x 39</t>
  </si>
  <si>
    <t>136 x 40,5</t>
  </si>
  <si>
    <t>137 x 42</t>
  </si>
  <si>
    <t>140 x 45</t>
  </si>
  <si>
    <t>TRAX HRD (lite tech)</t>
  </si>
  <si>
    <t>TRAX HRD GIRL (lite tech)</t>
  </si>
  <si>
    <t>TRAX HRD GIRL  (lite tech)</t>
  </si>
  <si>
    <t>136 x 40.5</t>
  </si>
  <si>
    <t>TRAX ESL</t>
  </si>
  <si>
    <t>TRAX ESL GIRL</t>
  </si>
  <si>
    <t>132 x 37</t>
  </si>
  <si>
    <t>133 x 38</t>
  </si>
  <si>
    <t>136 x 41,5</t>
  </si>
  <si>
    <t>138 x 42</t>
  </si>
  <si>
    <t>140 x 42,5</t>
  </si>
  <si>
    <t>127 x 37</t>
  </si>
  <si>
    <t>130 x 39</t>
  </si>
  <si>
    <t>138 x 40</t>
  </si>
  <si>
    <t>140 x 42</t>
  </si>
  <si>
    <t>148 x 45</t>
  </si>
  <si>
    <t>150 x 48</t>
  </si>
  <si>
    <t>НАВЕСКА</t>
  </si>
  <si>
    <t xml:space="preserve">Аксессуары для твинтипов </t>
  </si>
  <si>
    <t>50мм</t>
  </si>
  <si>
    <t>35мм</t>
  </si>
  <si>
    <t>5'2</t>
  </si>
  <si>
    <t>Плавники для серфбордов</t>
  </si>
  <si>
    <t>FUTURE плавники x 3шт пластиковые</t>
  </si>
  <si>
    <t>F4-437</t>
  </si>
  <si>
    <t xml:space="preserve">Фойлборды </t>
  </si>
  <si>
    <t>ПЕТЛИ ГФ</t>
  </si>
  <si>
    <t xml:space="preserve">ЗАПЧАСТИ для кайтов </t>
  </si>
  <si>
    <t>ПЛАНКА</t>
  </si>
  <si>
    <t>Полный комплект строп LINX BAR</t>
  </si>
  <si>
    <t>2018+</t>
  </si>
  <si>
    <t>Рулевые стропы (подходят к любому бару F-One)</t>
  </si>
  <si>
    <t>любой</t>
  </si>
  <si>
    <t>Верхние силовые стропы LINX BAR</t>
  </si>
  <si>
    <t>Нижние силовые стропы LINX BAR</t>
  </si>
  <si>
    <t>Страховочная (вирт. 5) стропа LINX BAR</t>
  </si>
  <si>
    <t xml:space="preserve">Концевики-шкоты из ушей планки </t>
  </si>
  <si>
    <t>Лишь страховочный</t>
  </si>
  <si>
    <t>Чикенлуп с вертлюгом большой (фристайл)</t>
  </si>
  <si>
    <t>Чикенлуп с вертлюгом обычный (фрирайд)</t>
  </si>
  <si>
    <t>КАЙТ</t>
  </si>
  <si>
    <t xml:space="preserve">Клапан REACTOR </t>
  </si>
  <si>
    <t>Трубка One pump c зажимом</t>
  </si>
  <si>
    <t>Ролик F-One (брайдл)</t>
  </si>
  <si>
    <t xml:space="preserve"> </t>
  </si>
  <si>
    <t>Фрирайд</t>
  </si>
  <si>
    <t xml:space="preserve">LINXBAR 4 LINES / Bandit-breeze-Furtive </t>
  </si>
  <si>
    <t>LINXBAR 4 LINES / Bandit</t>
  </si>
  <si>
    <t>51TS V2 Гидрофойл IC6 850 V2 мачта 85</t>
  </si>
  <si>
    <t xml:space="preserve">LF </t>
  </si>
  <si>
    <t>SH</t>
  </si>
  <si>
    <t>BANDIT 2020</t>
  </si>
  <si>
    <t>WTF?!  V2</t>
  </si>
  <si>
    <t>FOIL BAR + CL/depower/pre-lines</t>
  </si>
  <si>
    <t>НАСОС F-ONE BIG AIR</t>
  </si>
  <si>
    <t>ONE</t>
  </si>
  <si>
    <t>ONE LW</t>
  </si>
  <si>
    <t>BIG ONE</t>
  </si>
  <si>
    <t>160 x 45</t>
  </si>
  <si>
    <t>164 x 48</t>
  </si>
  <si>
    <t>2020 ручка + винты</t>
  </si>
  <si>
    <t>MITU PRO FLEX</t>
  </si>
  <si>
    <t>MITU PRO  CARBON</t>
  </si>
  <si>
    <t>SHADOW</t>
  </si>
  <si>
    <t>SLICE BAMBOO</t>
  </si>
  <si>
    <t>5'5</t>
  </si>
  <si>
    <t>SURF + HF</t>
  </si>
  <si>
    <r>
      <t xml:space="preserve">FLOW плавники 3шт - </t>
    </r>
    <r>
      <rPr>
        <b/>
        <sz val="12"/>
        <color theme="9" tint="-0.249977111117893"/>
        <rFont val="Calibri"/>
        <family val="2"/>
        <scheme val="minor"/>
      </rPr>
      <t xml:space="preserve"> </t>
    </r>
    <r>
      <rPr>
        <b/>
        <sz val="12"/>
        <color theme="5"/>
        <rFont val="Calibri (Основной текст)"/>
      </rPr>
      <t>MANGO</t>
    </r>
    <r>
      <rPr>
        <b/>
        <sz val="12"/>
        <color rgb="FF00B050"/>
        <rFont val="Calibri"/>
        <family val="2"/>
        <scheme val="minor"/>
      </rPr>
      <t xml:space="preserve"> </t>
    </r>
    <r>
      <rPr>
        <sz val="12"/>
        <color theme="1"/>
        <rFont val="Calibri (Основной текст)"/>
      </rPr>
      <t>(система FUTURE)</t>
    </r>
  </si>
  <si>
    <t>120 x 46</t>
  </si>
  <si>
    <t>130 x 47</t>
  </si>
  <si>
    <t>Серф петли  + шурупы, 2шт</t>
  </si>
  <si>
    <t>Гидрофойл петли  + винты M5, 3шт</t>
  </si>
  <si>
    <t>+7 911 242 54 33</t>
  </si>
  <si>
    <t>8 800 302 70 08</t>
  </si>
  <si>
    <t>БЕСПЛАТНЫЙ ЗВОНОК</t>
  </si>
  <si>
    <t>РРЦ Европа</t>
  </si>
  <si>
    <t>РОССИЯ</t>
  </si>
  <si>
    <t>РРЦ, Euro</t>
  </si>
  <si>
    <t>РРЦ, руб</t>
  </si>
  <si>
    <t>Freestyle series</t>
  </si>
  <si>
    <t>Фристайл</t>
  </si>
  <si>
    <t>Вэйкстайл</t>
  </si>
  <si>
    <t>Мегалупы</t>
  </si>
  <si>
    <t>Freeride series</t>
  </si>
  <si>
    <t>Олдскул</t>
  </si>
  <si>
    <t>Гидрофойл</t>
  </si>
  <si>
    <t>Waveride series</t>
  </si>
  <si>
    <t>Вэйврадинг</t>
  </si>
  <si>
    <t>Progression series</t>
  </si>
  <si>
    <t>Обучение</t>
  </si>
  <si>
    <t>One strut series</t>
  </si>
  <si>
    <t>Гидрофойлинг</t>
  </si>
  <si>
    <t>фрирайд</t>
  </si>
  <si>
    <t xml:space="preserve">CS Vary </t>
  </si>
  <si>
    <t>CS Vary V2  bar small grey</t>
  </si>
  <si>
    <t>CS Vary V2 bar large grey</t>
  </si>
  <si>
    <t>Progression</t>
  </si>
  <si>
    <t>Process V3  (board only)</t>
  </si>
  <si>
    <t>Ignition</t>
  </si>
  <si>
    <t>Ignition 150 cm (complete)</t>
  </si>
  <si>
    <t>Лайтфинд</t>
  </si>
  <si>
    <t>Ignition 150 cm (board only)</t>
  </si>
  <si>
    <t>Master</t>
  </si>
  <si>
    <t>Commander</t>
  </si>
  <si>
    <t>СЕРФБОРДЫ</t>
  </si>
  <si>
    <t>Escape 5'1 (complete fins + pads)</t>
  </si>
  <si>
    <t>Escape 5'4 (complete fins + pads)</t>
  </si>
  <si>
    <t>Curl 5'7 (complete fins + pads)</t>
  </si>
  <si>
    <t>Curl 5'10 (complete fins + pads)</t>
  </si>
  <si>
    <t>Foil package HCS + (60 cm mast)</t>
  </si>
  <si>
    <t>Foil package HCS (85 cm mast)</t>
  </si>
  <si>
    <t>АКСЕССУАРЫ</t>
  </si>
  <si>
    <t>Airgo pads and straps</t>
  </si>
  <si>
    <t>Freego pads and straps</t>
  </si>
  <si>
    <t xml:space="preserve">White pump </t>
  </si>
  <si>
    <t>Future Fins HPF med Thruster</t>
  </si>
  <si>
    <t>Tail pad Eleveight</t>
  </si>
  <si>
    <t>Front pad Eleveight</t>
  </si>
  <si>
    <t>BANDIT 2019 (есть ремонт по ткани)</t>
  </si>
  <si>
    <t>BREEZE V2 (есть ремонт по ткани)</t>
  </si>
  <si>
    <t>BANDIT 2020 S</t>
  </si>
  <si>
    <t xml:space="preserve">ELEVEIGHT </t>
  </si>
  <si>
    <t>RS V3 2020</t>
  </si>
  <si>
    <t>LINXBAR 4 LINES / Bandit 2020</t>
  </si>
  <si>
    <t>ELEVEIGHT 2020 CS Vary V2 bar large grey</t>
  </si>
  <si>
    <t>FLYSERFER SPEED 2005</t>
  </si>
  <si>
    <t>F-ONE КАЙТ ОБОРУДОВАНИЕ 2021</t>
  </si>
  <si>
    <t>Реал</t>
  </si>
  <si>
    <t>Заказ</t>
  </si>
  <si>
    <t>БАНДИТ СЕРФ</t>
  </si>
  <si>
    <t>BANDIT S2</t>
  </si>
  <si>
    <t>BANDIT 2021</t>
  </si>
  <si>
    <t>BREEZE V3</t>
  </si>
  <si>
    <t>МЕГАЛУПЫ</t>
  </si>
  <si>
    <t>BULLIT V1</t>
  </si>
  <si>
    <t xml:space="preserve">ГОНКИ </t>
  </si>
  <si>
    <t>HALO V1</t>
  </si>
  <si>
    <t>DIABLO V5</t>
  </si>
  <si>
    <t>Планка для парафойла = бар отдельно + стропы отдельно (см ниже)</t>
  </si>
  <si>
    <t>FOIL BAR 13m line set</t>
  </si>
  <si>
    <t>FOIL BAR  15m line set</t>
  </si>
  <si>
    <t>FOIL BAR  19m line set</t>
  </si>
  <si>
    <t>MAGNET CARBON</t>
  </si>
  <si>
    <t>4'10</t>
  </si>
  <si>
    <t>MITU BAMBOO</t>
  </si>
  <si>
    <t xml:space="preserve">SLICE FOIL CONVERTIBLE (для гидрофойла) </t>
  </si>
  <si>
    <t xml:space="preserve">MITU  FOIL CONVERTIBLE (для гидрофойла) </t>
  </si>
  <si>
    <t xml:space="preserve">Аксессуары для серфбордов </t>
  </si>
  <si>
    <t>EVA КОВЕР</t>
  </si>
  <si>
    <t>Ковер EVA под п.ногу (для MITU / SLICE BAMBOO и FOIL)</t>
  </si>
  <si>
    <t>S / M / L</t>
  </si>
  <si>
    <r>
      <t xml:space="preserve">F-ONE </t>
    </r>
    <r>
      <rPr>
        <b/>
        <i/>
        <sz val="16"/>
        <color theme="0"/>
        <rFont val="Arial"/>
        <family val="2"/>
      </rPr>
      <t>WING FOIL</t>
    </r>
  </si>
  <si>
    <t>РЦ</t>
  </si>
  <si>
    <t>КРЫЛО SWING</t>
  </si>
  <si>
    <t>от 12 м/с</t>
  </si>
  <si>
    <t xml:space="preserve">от 10 м/с </t>
  </si>
  <si>
    <t>от 7 м/с</t>
  </si>
  <si>
    <t>от 5 м/с</t>
  </si>
  <si>
    <t>от 4 м/с</t>
  </si>
  <si>
    <r>
      <t>ГИДРОФОЙЛЫ</t>
    </r>
    <r>
      <rPr>
        <b/>
        <i/>
        <sz val="11"/>
        <color theme="1"/>
        <rFont val="Calibri"/>
        <family val="2"/>
        <scheme val="minor"/>
      </rPr>
      <t xml:space="preserve"> - САМОЛЕТ В СБОРЕ</t>
    </r>
  </si>
  <si>
    <t>GRAVITY CARBON</t>
  </si>
  <si>
    <t>FW GRAVITY CARBON  + FUSELAGE CARBON  + STAB C300 SURF + TOOL TORX T30</t>
  </si>
  <si>
    <t>PHANTOM CARBON</t>
  </si>
  <si>
    <t>FW PHANTOM CARBON  + FUSELAGE CARBON  + STAB C275 SURF + TOOL TORX T30</t>
  </si>
  <si>
    <r>
      <t>ГИДРОФОЙЛЫ</t>
    </r>
    <r>
      <rPr>
        <b/>
        <i/>
        <sz val="11"/>
        <color theme="1"/>
        <rFont val="Calibri"/>
        <family val="2"/>
        <scheme val="minor"/>
      </rPr>
      <t xml:space="preserve"> - ВЕРХУШКА (МАЧТА)</t>
    </r>
  </si>
  <si>
    <t>ALU MAST</t>
  </si>
  <si>
    <t xml:space="preserve">Верхушка (площадка или Tuttle) + мачта + пятка </t>
  </si>
  <si>
    <t>CARBON MAST</t>
  </si>
  <si>
    <t>Цельный блок: Верхушка (площадка) + мачта + пятка</t>
  </si>
  <si>
    <r>
      <t>ДОСКИ</t>
    </r>
    <r>
      <rPr>
        <b/>
        <i/>
        <sz val="11"/>
        <color theme="1"/>
        <rFont val="Calibri"/>
        <family val="2"/>
        <scheme val="minor"/>
      </rPr>
      <t xml:space="preserve"> - НАДУВНЫЕ</t>
    </r>
  </si>
  <si>
    <t>ROCKET AIR</t>
  </si>
  <si>
    <t>4’10x22x5 (152 x 56) / 75 L / Tuttle</t>
  </si>
  <si>
    <t>5’4x25x5 (163 x 63) / 90 L / Tuttle</t>
  </si>
  <si>
    <t>5’10x29x5 (178 x 73) / 125L / Tuttle</t>
  </si>
  <si>
    <t>6'6</t>
  </si>
  <si>
    <t>6’6x30x5 (193 x 76)  / 140L / Tuttle</t>
  </si>
  <si>
    <t>7'6</t>
  </si>
  <si>
    <t>7’6x30x5 (227 x 76) / 168 L / 3 плавника + Tuttle</t>
  </si>
  <si>
    <t>7'11</t>
  </si>
  <si>
    <t>7’11x31x5 (242 x 78)  / 185L / 3 плавника + Tuttle + Шверт</t>
  </si>
  <si>
    <r>
      <t>ДОСКИ</t>
    </r>
    <r>
      <rPr>
        <b/>
        <i/>
        <sz val="11"/>
        <color theme="1"/>
        <rFont val="Calibri"/>
        <family val="2"/>
        <scheme val="minor"/>
      </rPr>
      <t xml:space="preserve"> -  ЖЕСТКИЕ</t>
    </r>
  </si>
  <si>
    <t>ROCKET WING</t>
  </si>
  <si>
    <t>5'0</t>
  </si>
  <si>
    <t>5’0 x 23’’ (152 x 58.5см) /  60L</t>
  </si>
  <si>
    <t>5’4 x 25’’ (162 x 63.5см) /  75L</t>
  </si>
  <si>
    <t>5’8 x 27’’ (172 x 68.5см) /  85L</t>
  </si>
  <si>
    <t xml:space="preserve">5'10 </t>
  </si>
  <si>
    <t>5’10 x 28’’ (178 x 71см) / 105L</t>
  </si>
  <si>
    <t>6'0</t>
  </si>
  <si>
    <t>6’0 x 30’’ (183 x 76см) /  120L</t>
  </si>
  <si>
    <t>6’6 x 31’’ (198 x 78.5см) /  140L</t>
  </si>
  <si>
    <t>$=</t>
  </si>
  <si>
    <r>
      <t xml:space="preserve">F-ONE </t>
    </r>
    <r>
      <rPr>
        <b/>
        <i/>
        <sz val="16"/>
        <color theme="0"/>
        <rFont val="Arial"/>
        <family val="2"/>
      </rPr>
      <t>KITE FOIL V3 COLL.</t>
    </r>
  </si>
  <si>
    <r>
      <rPr>
        <b/>
        <i/>
        <sz val="12"/>
        <color rgb="FFFF0000"/>
        <rFont val="Arial"/>
        <family val="2"/>
      </rPr>
      <t xml:space="preserve">ПРОМО - </t>
    </r>
    <r>
      <rPr>
        <b/>
        <i/>
        <sz val="12"/>
        <color theme="1"/>
        <rFont val="Arial"/>
        <family val="2"/>
      </rPr>
      <t>КОМПЛЕКТЫ IC6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>V3</t>
    </r>
  </si>
  <si>
    <t>ПРОМО РЦ</t>
  </si>
  <si>
    <t xml:space="preserve">POCKET ST + IC6 950 </t>
  </si>
  <si>
    <t xml:space="preserve">Фойлборд - 120 / 130 / 145см </t>
  </si>
  <si>
    <t>Гидрофойл в сборе IC6 950см2 с мачтой 65 / 75 / 85</t>
  </si>
  <si>
    <t>СЕРФ MITU  + IC6 950</t>
  </si>
  <si>
    <t>Серф под фойл - 5'8, 5'10</t>
  </si>
  <si>
    <t>СЕРФ SLICE + IC6 950</t>
  </si>
  <si>
    <t>Серф под фойл - 5'3, 5'5</t>
  </si>
  <si>
    <t>РЦ руб.</t>
  </si>
  <si>
    <t>ГИДРОФОЙЛ IC6</t>
  </si>
  <si>
    <t xml:space="preserve"> IC6 950 V3</t>
  </si>
  <si>
    <t>Фрирайд / новички</t>
  </si>
  <si>
    <t>FW IC6 950 V3 + ALU FUSELAGE 70 + STAB IC6 300</t>
  </si>
  <si>
    <r>
      <t xml:space="preserve">ALU MAST </t>
    </r>
    <r>
      <rPr>
        <b/>
        <i/>
        <sz val="11"/>
        <color theme="5"/>
        <rFont val="Arial"/>
        <family val="2"/>
      </rPr>
      <t>ДЛЯ IC6</t>
    </r>
  </si>
  <si>
    <t>Мачта алюминий IC6</t>
  </si>
  <si>
    <t>Mast Top Plate + Alu Mast 65 cm / 75 cm / 85 cm</t>
  </si>
  <si>
    <r>
      <t>ГИДРОФОЙЛЫ КАРБОН</t>
    </r>
    <r>
      <rPr>
        <b/>
        <i/>
        <sz val="12"/>
        <color theme="1"/>
        <rFont val="Arial"/>
        <family val="2"/>
      </rPr>
      <t xml:space="preserve"> - САМОЛЕТ В СБОРЕ</t>
    </r>
  </si>
  <si>
    <t xml:space="preserve"> ESCAPE 530</t>
  </si>
  <si>
    <t>Гонки / продв. фрирайд</t>
  </si>
  <si>
    <t>TOOL TORX T30 + 3x M6-30mm + (1x M6-30mm Spare) tapered head screws (A4 - T30 torx)</t>
  </si>
  <si>
    <t xml:space="preserve"> MIRAGE CARBON 800</t>
  </si>
  <si>
    <t>Фрирайд / прогресс</t>
  </si>
  <si>
    <t>FW MIRAGE CARBON 800 + FUSELAGE CARBON MIRAGE + STAB C220 SURF + TOOL TORX T30</t>
  </si>
  <si>
    <t xml:space="preserve"> MIRAGE CARBON 1000</t>
  </si>
  <si>
    <t>FW MIRAGE CARBON 1000 + FUSELAGE CARBON MIRAGE + STAB C220 SURF + TOOL TORX T30</t>
  </si>
  <si>
    <t xml:space="preserve"> GRAVITY CARBON 1200</t>
  </si>
  <si>
    <t>Фрирайд / вейв / лайтвинд</t>
  </si>
  <si>
    <t>FW GRAVITY CARBON 1200 + FUSELAGE CARBON SHORT + STAB C300 SURF + TOOL TORX T30</t>
  </si>
  <si>
    <t xml:space="preserve"> GRAVITY CARBON 1500</t>
  </si>
  <si>
    <t>FW GRAVITY CARBON 1500 + FUSELAGE CARBON SHORT + STAB C300 SURF + TOOL TORX T30</t>
  </si>
  <si>
    <t xml:space="preserve"> PHANTOM CARBON 1280</t>
  </si>
  <si>
    <t>FW PHANTOM CARBON 1280 + FUSELAGE CARBON SHORT + STAB C275 SURF + TOOL TORX T30</t>
  </si>
  <si>
    <r>
      <t>ГИДРОФОЙЛЫ</t>
    </r>
    <r>
      <rPr>
        <b/>
        <i/>
        <sz val="12"/>
        <color theme="1"/>
        <rFont val="Arial"/>
        <family val="2"/>
      </rPr>
      <t xml:space="preserve"> - МАЧТА В СБОРЕ</t>
    </r>
  </si>
  <si>
    <t xml:space="preserve">ALU MAST 65 CM </t>
  </si>
  <si>
    <t>Мачты алюминий</t>
  </si>
  <si>
    <t>Mast Top Plate + Alu Mast 65 cm +  Titan Mast Foot</t>
  </si>
  <si>
    <t>ALU MAST 75 CM</t>
  </si>
  <si>
    <t>Mast Top Plate + Alu Mast 75 cm +  Titan Mast Foot</t>
  </si>
  <si>
    <t>ALU MAST 85 CM</t>
  </si>
  <si>
    <t>Mast Top Plate + Alu Mast 85 cm +  Titan Mast Foot</t>
  </si>
  <si>
    <t xml:space="preserve">ALU MAST 95 CM </t>
  </si>
  <si>
    <t>Mast Top Plate + Alu Mast 95 cm +  Titan Mast Foot</t>
  </si>
  <si>
    <t>CARBON MAST 75 CM</t>
  </si>
  <si>
    <t>Мачты карбон</t>
  </si>
  <si>
    <t>(mast top plate &amp; titan mast foot included)</t>
  </si>
  <si>
    <t>CARBON MAST 85 CM</t>
  </si>
  <si>
    <t>CARBON MAST 105 CM</t>
  </si>
  <si>
    <t>ДОСКИ ДЛЯ КАЙТФОЙЛА</t>
  </si>
  <si>
    <t>POCKET SLIM TECH</t>
  </si>
  <si>
    <t>Фойлборд без объема, с закладными под петли</t>
  </si>
  <si>
    <t>145 x 50</t>
  </si>
  <si>
    <t>POCKET ST CARBON</t>
  </si>
  <si>
    <t>110 x 44</t>
  </si>
  <si>
    <t>Фойлборд без объема, карбон, без закладных</t>
  </si>
  <si>
    <t>Фойлборд без объема, карбон, с закладными под петли</t>
  </si>
  <si>
    <t>STIG</t>
  </si>
  <si>
    <t>144 x 46</t>
  </si>
  <si>
    <t>Фойлборд с объемом, фрирайд, любительские гонки</t>
  </si>
  <si>
    <t>148 x 49</t>
  </si>
  <si>
    <t>PRO RACE CARBON (Tuttle + Twin Tracks)</t>
  </si>
  <si>
    <t>140 x 40</t>
  </si>
  <si>
    <t>Профессиональные гонки</t>
  </si>
  <si>
    <t>PRO RACE CARBON (Tuttle)</t>
  </si>
  <si>
    <t xml:space="preserve">SLICE FOIL CONVERTIBLE </t>
  </si>
  <si>
    <t>5'1 / 5'3 / 5'5</t>
  </si>
  <si>
    <t>Кайт серфборд под фойл (с ковром и плавниками)</t>
  </si>
  <si>
    <t xml:space="preserve">MITU FOIL CONVERTIBLE </t>
  </si>
  <si>
    <t>5'6 / 5'8 / 5'10</t>
  </si>
  <si>
    <r>
      <t>ГИДРОФОЙЛЫ</t>
    </r>
    <r>
      <rPr>
        <b/>
        <i/>
        <sz val="12"/>
        <color rgb="FF000000"/>
        <rFont val="Arial"/>
        <family val="2"/>
      </rPr>
      <t xml:space="preserve"> - ОТДЕЛЬНЫЕ ЧАСТИ</t>
    </r>
  </si>
  <si>
    <t>FW IC6 950 V3</t>
  </si>
  <si>
    <t>Только переднее крыло</t>
  </si>
  <si>
    <t>-</t>
  </si>
  <si>
    <t>FW MIRAGE CARBON 800</t>
  </si>
  <si>
    <t>3x M6-32mm + 2x M6-25mm + (1x M6-32mm Spare) tapered head screws (A4 - T30 torx)</t>
  </si>
  <si>
    <t>FW MIRAGE CARBON 1000</t>
  </si>
  <si>
    <t>FW PHANTOM CARBON 1280</t>
  </si>
  <si>
    <t>FW GRAVITY CARBON 1200</t>
  </si>
  <si>
    <t>FW GRAVITY CARBON 1500</t>
  </si>
  <si>
    <t>TITAN MAST FOOT</t>
  </si>
  <si>
    <t xml:space="preserve">Пятка </t>
  </si>
  <si>
    <t>2x M6-25mm tapered head screws (A4 - T30 torx)</t>
  </si>
  <si>
    <t>ALU FUSELAGE 70</t>
  </si>
  <si>
    <t>Фюзеляж</t>
  </si>
  <si>
    <t>4x M6-25mm + 4x M6-15mm tapered head screws (A4 - T30 torx)</t>
  </si>
  <si>
    <t>FUSELAGE CARBON MIRAGE</t>
  </si>
  <si>
    <t>2x M6-25mm + 2x M6-15mm tapered head screws (A4 - T30 torx)</t>
  </si>
  <si>
    <t>FUSELAGE CARBON SHORT / LONG</t>
  </si>
  <si>
    <t>STAB IC6 300</t>
  </si>
  <si>
    <t>Стабилизаторы</t>
  </si>
  <si>
    <t>STAB C300</t>
  </si>
  <si>
    <t>STAB C300 SURF</t>
  </si>
  <si>
    <t>STAB C275 SURF</t>
  </si>
  <si>
    <t>STAB C220 SURF</t>
  </si>
  <si>
    <t>MAST TOP PLATE</t>
  </si>
  <si>
    <t xml:space="preserve">Верхушки </t>
  </si>
  <si>
    <t>6x M6-25mm tapered head screws (A4 - T30 torx) + 4x T-nuts (A4) (+ 2x M6-25mm Spares)</t>
  </si>
  <si>
    <t>MAST TOP KF</t>
  </si>
  <si>
    <t>2x M6-50mm cylindrical head screws (A4 - T30 torx)</t>
  </si>
  <si>
    <t>MAST TOP DKF</t>
  </si>
  <si>
    <t>MAST TOP TUTTLE</t>
  </si>
  <si>
    <t>ALU MAST 45 CM</t>
  </si>
  <si>
    <t>Голые мачты</t>
  </si>
  <si>
    <t>ALU MAST 55 CM</t>
  </si>
  <si>
    <t>ALU MAST 65 CM</t>
  </si>
  <si>
    <t>ALU MAST 95 CM</t>
  </si>
  <si>
    <t>KF-PLATE ADAPTER</t>
  </si>
  <si>
    <t xml:space="preserve">Переходники </t>
  </si>
  <si>
    <t>DEEP KF-PLATE ADAPTER</t>
  </si>
  <si>
    <t>DEEP TUTTLE-PLATE ADAPTER</t>
  </si>
  <si>
    <t>FCD MAST FOOT ADAPTER</t>
  </si>
  <si>
    <t>Tool Torx T30</t>
  </si>
  <si>
    <t>Набор инструментов</t>
  </si>
  <si>
    <t>T-Nuts (A4) x4</t>
  </si>
  <si>
    <t>T-гайки (лапки) в рельсы</t>
  </si>
  <si>
    <t>M6-12mm tapered head screws (A4 - T30 torx) x4</t>
  </si>
  <si>
    <t>Винты под TORX</t>
  </si>
  <si>
    <t>M6-15mm tapered head screws (A4 - T30 torx) x4</t>
  </si>
  <si>
    <t>M6-16mm tapered head screws (A4 - T30 torx) x2</t>
  </si>
  <si>
    <t>M6-25mm tapered head screws (A4 - T30 torx) x4</t>
  </si>
  <si>
    <t>M6-30mm tapered head screws (A4 - T30 torx) x4</t>
  </si>
  <si>
    <t>M6-32mm tapered head screws (A4 - T30 torx) x4</t>
  </si>
  <si>
    <t>M6-38mm tapered head screws (A4 - T30 torx) x4</t>
  </si>
  <si>
    <t>M6-50mm cylindrical head screws (A4 - T30 torx) x2</t>
  </si>
  <si>
    <t>Cylindrical inserts for mast top tuttle x2</t>
  </si>
  <si>
    <t>Бочата с резьбой</t>
  </si>
  <si>
    <t xml:space="preserve">Наименование модели </t>
  </si>
  <si>
    <t>Реком.  Цена заводом  Flysurfer</t>
  </si>
  <si>
    <t>Цвет кайта</t>
  </si>
  <si>
    <t xml:space="preserve">Bar </t>
  </si>
  <si>
    <t xml:space="preserve">CONNECT Control BAR 50 см </t>
  </si>
  <si>
    <t>PEAK 4. Обычные стропы 14м +7м</t>
  </si>
  <si>
    <t>INFINITY Control Bar M  50 cm</t>
  </si>
  <si>
    <t xml:space="preserve">
with Clam-Cleat and with 17 + 3 m Flying-Lines</t>
  </si>
  <si>
    <t>NEW</t>
  </si>
  <si>
    <t>INFINITY Control Bar L  60 cm</t>
  </si>
  <si>
    <t xml:space="preserve">FORCE Control Bar M 40-48 sm </t>
  </si>
  <si>
    <t>40-48 см with CC Deз Sys. - 17 + 3 m Flying-Lines</t>
  </si>
  <si>
    <t xml:space="preserve">FORCE Control Bar 47-55 sm </t>
  </si>
  <si>
    <t>47-55 см with CC Deз Sys. - 17 + 3 m Flying-Lines</t>
  </si>
  <si>
    <t xml:space="preserve">FORCE Control Bar M 55-63 sm </t>
  </si>
  <si>
    <t>55-63 см with CC Deз Sys. - 17 + 3 m Flying-Lines</t>
  </si>
  <si>
    <t>RACE  Control Bar   55 sm</t>
  </si>
  <si>
    <t xml:space="preserve">55 sm . 12+3 Flying lines </t>
  </si>
  <si>
    <t>Flyiing line sets complete RACE  - 2 m</t>
  </si>
  <si>
    <t xml:space="preserve">Тонкие стропы </t>
  </si>
  <si>
    <t>Flyiing line sets complete RACE  - 4  m</t>
  </si>
  <si>
    <t>Flyiing line sets complete  - 6  m</t>
  </si>
  <si>
    <t xml:space="preserve">Обычные  стропы </t>
  </si>
  <si>
    <t>Flyiing line sets complete RACE  - 12 m</t>
  </si>
  <si>
    <t>Flyiing line sets complete RACE  - 15 m</t>
  </si>
  <si>
    <t>Flyiing line sets complete RACE  - 17 m</t>
  </si>
  <si>
    <t>Flyiing line sets complete RACE  - 21 m</t>
  </si>
  <si>
    <t>Новый VMG2 зарегистрирован в IKA!</t>
  </si>
  <si>
    <t>VMG 2  8  Kite only</t>
  </si>
  <si>
    <t>lime</t>
  </si>
  <si>
    <t>Dove</t>
  </si>
  <si>
    <t>НОВИНКА</t>
  </si>
  <si>
    <t>VMG2 - зарегистрированный IKA</t>
  </si>
  <si>
    <t>VMG 2  9 Kite only</t>
  </si>
  <si>
    <t>VMG 2  10 Kite only</t>
  </si>
  <si>
    <t>VMG 2  11 Kite only</t>
  </si>
  <si>
    <t>VMG 2  13 Kite only</t>
  </si>
  <si>
    <t>VMG 2  15 Kite only</t>
  </si>
  <si>
    <t>VMG 2  18 Kite only</t>
  </si>
  <si>
    <t>VMG 2  21 Kite only</t>
  </si>
  <si>
    <t>VMG 2  23 Kite only</t>
  </si>
  <si>
    <t>С рюкзаком и сумкой + кайт</t>
  </si>
  <si>
    <t>Sonic 3  9 Kite only</t>
  </si>
  <si>
    <t>Rust</t>
  </si>
  <si>
    <t>Petrol</t>
  </si>
  <si>
    <t>Sonic 3  11Kite only</t>
  </si>
  <si>
    <t xml:space="preserve">Amber </t>
  </si>
  <si>
    <t>Sonic 3  13 Kite only</t>
  </si>
  <si>
    <t xml:space="preserve">BLUE </t>
  </si>
  <si>
    <t>Sonic 3  15  Kite only</t>
  </si>
  <si>
    <t>spearmint</t>
  </si>
  <si>
    <t>Sonic 3  18  Kite only</t>
  </si>
  <si>
    <t>Soul 6,0 only kite</t>
  </si>
  <si>
    <t>Red</t>
  </si>
  <si>
    <t>Soul 7,0 only kite</t>
  </si>
  <si>
    <t>orang</t>
  </si>
  <si>
    <t>Soul 8,0 only kite</t>
  </si>
  <si>
    <t>Soul 9,0 only kite</t>
  </si>
  <si>
    <t>Soul 10,0 only kite</t>
  </si>
  <si>
    <t>red</t>
  </si>
  <si>
    <t>Soul 12,0 only kite</t>
  </si>
  <si>
    <t>Soul 15,0 only kite</t>
  </si>
  <si>
    <t>Soul 18,0 only kite</t>
  </si>
  <si>
    <t>Soul 21,0 only kite</t>
  </si>
  <si>
    <t>NW!!! Только один купол</t>
  </si>
  <si>
    <t>Sonic Race 7,0 only kite</t>
  </si>
  <si>
    <t>Sonic Race 9,0 only kite</t>
  </si>
  <si>
    <t>Sonic Race 11,0 only kite</t>
  </si>
  <si>
    <t>Sonic Race 13,0 only kite</t>
  </si>
  <si>
    <t>Sonic Race 15,0 only kite</t>
  </si>
  <si>
    <t>Sonic Race 18,0 only kite</t>
  </si>
  <si>
    <t>Sonic Race 21,0 only kite</t>
  </si>
  <si>
    <t xml:space="preserve">Рюкзак и мешок </t>
  </si>
  <si>
    <t>Sonic Race  VMG 7,0 only kite</t>
  </si>
  <si>
    <t>Sonic Race VMG 9,0 only kite</t>
  </si>
  <si>
    <t>Sonic Race VMG 11,0 only kite</t>
  </si>
  <si>
    <t>Sonic Race  VMG 13,0 only kite</t>
  </si>
  <si>
    <t>Sonic  Race VMG 15,0 only kite</t>
  </si>
  <si>
    <t>Sonic Race VMG 18,0 only kite</t>
  </si>
  <si>
    <t>Sonic Race  VMG 21,0 only kite</t>
  </si>
  <si>
    <t>Stoke -- FREERIDE – FREESTYLE – WAVE</t>
  </si>
  <si>
    <t>Stoke 5,0 only kite</t>
  </si>
  <si>
    <t>Magenta</t>
  </si>
  <si>
    <t>Stoke 6,0 only kite</t>
  </si>
  <si>
    <t>Stoke 7,0 only kite</t>
  </si>
  <si>
    <t>Stoke 8,0 only kite</t>
  </si>
  <si>
    <t>cyan</t>
  </si>
  <si>
    <t>Stoke 9,0 only kite</t>
  </si>
  <si>
    <t>Stoke 10,0 only kite</t>
  </si>
  <si>
    <t>Stoke 12,0 only kite</t>
  </si>
  <si>
    <t xml:space="preserve">Peak Bag </t>
  </si>
  <si>
    <t>PEAK 4  3.0 kite only</t>
  </si>
  <si>
    <t>PEAK 4  4.0 kite only</t>
  </si>
  <si>
    <t>PEAK 4  5.0 kite only</t>
  </si>
  <si>
    <t>PEAK 4  8.0 kite only</t>
  </si>
  <si>
    <t xml:space="preserve">PEAK 4  11.0 kite only </t>
  </si>
  <si>
    <t xml:space="preserve">PEAK 4  13.0 kite only </t>
  </si>
  <si>
    <t xml:space="preserve">PEAK 4   Trainer </t>
  </si>
  <si>
    <t>Dark</t>
  </si>
  <si>
    <t>blue</t>
  </si>
  <si>
    <t>NW!!Только купол без  насоса и бара  .</t>
  </si>
  <si>
    <t>BOOST 3 5.0  "Kite only "</t>
  </si>
  <si>
    <t>`</t>
  </si>
  <si>
    <t>BOOST 3 7.0  Kite only "</t>
  </si>
  <si>
    <t>BOOST 3 9.0  "Kite only "</t>
  </si>
  <si>
    <t>BOOST 3 11.0  "Kite only "</t>
  </si>
  <si>
    <t>BOOST 3 13.0 "Kite only "</t>
  </si>
  <si>
    <t>BOOST 3  15.0 "Kite only "</t>
  </si>
  <si>
    <t>Viron 3  4,0  Fly to Redy</t>
  </si>
  <si>
    <t>Viron 3 6,0  Fly to redy</t>
  </si>
  <si>
    <t>Viron 3 8,0  Fly to redy</t>
  </si>
  <si>
    <t xml:space="preserve">VIRON3 все размеры комплектуются  CONNECT Control Bar M, рюкзак  и лиш безопастности </t>
  </si>
  <si>
    <t>BOARDS FLYSURFER</t>
  </si>
  <si>
    <t>Flyradical 6 128  Ready to Ride 128x38</t>
  </si>
  <si>
    <t>Flyradical 6 Board only128x38</t>
  </si>
  <si>
    <t>Flyradical 6  Ready to Ride  133x40</t>
  </si>
  <si>
    <t>Flyradical 6 Board only  133x40</t>
  </si>
  <si>
    <t>Flyradical 6L  Ready to Ride 138x42.5</t>
  </si>
  <si>
    <t>Flyradical 6 Board only   138x42.5</t>
  </si>
  <si>
    <t>Flyradical 6 Ready to Ride  144x46</t>
  </si>
  <si>
    <t>Flyradical 6  Board only  144x46</t>
  </si>
  <si>
    <t>Flydoor 6  Board only  159x45</t>
  </si>
  <si>
    <t>Flydoor 6 Ready to Ride 159x45</t>
  </si>
  <si>
    <t>Rush Ready to Ride 137x41.5</t>
  </si>
  <si>
    <t>Rush Ready to Ride 140x45</t>
  </si>
  <si>
    <t>RUSH1 137x41,5 - "Ready to Ride"</t>
  </si>
  <si>
    <t>RUSH1 137x41,5 - "Ready to Ride" B-Grade</t>
  </si>
  <si>
    <t>RUSH1 140x43 - "Ready to Ride"</t>
  </si>
  <si>
    <t>RUSH1 140[43 - "Ready to Ride"B-Grade</t>
  </si>
  <si>
    <t xml:space="preserve">Razor </t>
  </si>
  <si>
    <t>FS</t>
  </si>
  <si>
    <t>21 FS V4 6m</t>
  </si>
  <si>
    <t>21 FS V4 7m</t>
  </si>
  <si>
    <t>21 FS V4 8m</t>
  </si>
  <si>
    <t>21 FS V4 9m</t>
  </si>
  <si>
    <t>21 FS V4 10m</t>
  </si>
  <si>
    <t>21 FS V4 12m</t>
  </si>
  <si>
    <t>21 FS V4 14m</t>
  </si>
  <si>
    <t>21 FS V4 16m</t>
  </si>
  <si>
    <t>RS</t>
  </si>
  <si>
    <t>21 RS V4 5m</t>
  </si>
  <si>
    <t>21 RS V4 6m</t>
  </si>
  <si>
    <t>21 RS V4 7m</t>
  </si>
  <si>
    <t>21 RS V4 8m</t>
  </si>
  <si>
    <t>21 RS V4 9m</t>
  </si>
  <si>
    <t>21 RS V4 10m</t>
  </si>
  <si>
    <t>21 RS V4 12m</t>
  </si>
  <si>
    <t>21 RS V4 14m</t>
  </si>
  <si>
    <t>21 RS V4 17m</t>
  </si>
  <si>
    <t>WS</t>
  </si>
  <si>
    <t>21 WS V4 5m</t>
  </si>
  <si>
    <t>21 WS V4 6m</t>
  </si>
  <si>
    <t>21 WS V4 7m</t>
  </si>
  <si>
    <t>21 WS V4 8m</t>
  </si>
  <si>
    <t>21 WS V4 9m</t>
  </si>
  <si>
    <t>21 WS V4 11m</t>
  </si>
  <si>
    <t>PS</t>
  </si>
  <si>
    <t xml:space="preserve">21 PS V4 4m </t>
  </si>
  <si>
    <t>21 PS V4 6m</t>
  </si>
  <si>
    <t>21 PS V4 8m</t>
  </si>
  <si>
    <t xml:space="preserve">21 PS V4 10m </t>
  </si>
  <si>
    <t xml:space="preserve">21 PS V4 12m </t>
  </si>
  <si>
    <t>21 PS V4 14m</t>
  </si>
  <si>
    <t>OS</t>
  </si>
  <si>
    <t>21 OS V2 4m</t>
  </si>
  <si>
    <t>21 OS V2 6m</t>
  </si>
  <si>
    <t>21 OS V2 8m</t>
  </si>
  <si>
    <t>21 OS V2 10m</t>
  </si>
  <si>
    <t>21 OS V2 12m</t>
  </si>
  <si>
    <t>21 OS V2 14m</t>
  </si>
  <si>
    <t>21 XS V1 7m</t>
  </si>
  <si>
    <t>21 XS V1 9m</t>
  </si>
  <si>
    <t>Xtreem series</t>
  </si>
  <si>
    <t>21 XS V1 10m</t>
  </si>
  <si>
    <t>Oldschool</t>
  </si>
  <si>
    <t>21 XS V1 12m</t>
  </si>
  <si>
    <t>21 XS V1 14m</t>
  </si>
  <si>
    <t>Trainer kite 2,5 m (complete)</t>
  </si>
  <si>
    <t>22м V планка</t>
  </si>
  <si>
    <t>Process V4 135 cm (complete)</t>
  </si>
  <si>
    <t>Process V4 139 cm (complete)</t>
  </si>
  <si>
    <t>Process V4 144 cm (complete)</t>
  </si>
  <si>
    <t>Progression C+</t>
  </si>
  <si>
    <t>Process V4 C+ 135 cm (complete)</t>
  </si>
  <si>
    <t>Process V4 C+ 139 cm (complete)</t>
  </si>
  <si>
    <t>Process V4  C+ (board only)</t>
  </si>
  <si>
    <t xml:space="preserve">Master V3 136 cm (incl fins) </t>
  </si>
  <si>
    <t xml:space="preserve">Master V3 139 cm (incl fins) </t>
  </si>
  <si>
    <t xml:space="preserve">Master V3 142 cm (inc fins) </t>
  </si>
  <si>
    <t>Master C+</t>
  </si>
  <si>
    <t xml:space="preserve">Master C+ V2 136 cm (incl fins) </t>
  </si>
  <si>
    <t xml:space="preserve">Master C+ V2 139 cm (incl fins) </t>
  </si>
  <si>
    <t>Commander V2 137 cm (incl fins)</t>
  </si>
  <si>
    <t>Commander V2 141 cm (incl fins)</t>
  </si>
  <si>
    <t>Escape pro 4'11 (board only)</t>
  </si>
  <si>
    <t>Escape pro 5'1 (board only)</t>
  </si>
  <si>
    <t>Escape pro 5'4 (board only)</t>
  </si>
  <si>
    <t>Curl Pro 5'7 (board only)</t>
  </si>
  <si>
    <t>Curl Pro 5'10 (board only)</t>
  </si>
  <si>
    <t>Carvair 4'3 foil performance (board only)</t>
  </si>
  <si>
    <t>Airgo V2 pads and straps</t>
  </si>
  <si>
    <t>Foil straps (for Carvair)</t>
  </si>
  <si>
    <t>WINGFOIL</t>
  </si>
  <si>
    <t>Wingfoil</t>
  </si>
  <si>
    <t>Eleveight wing 4 m 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</si>
</sst>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[$$-409]* #,##0.00_ ;_-[$$-409]* \-#,##0.00\ ;_-[$$-409]* &quot;-&quot;??_ ;_-@_ "/>
    <numFmt numFmtId="165" formatCode="_-* #,##0\ _₽_-;\-* #,##0\ _₽_-;_-* &quot;-&quot;??\ _₽_-;_-@_-"/>
    <numFmt numFmtId="166" formatCode="#,##0.00&quot;р.&quot;"/>
    <numFmt numFmtId="167" formatCode="#,##0\ [$€-47E]"/>
    <numFmt numFmtId="168" formatCode="#,##0\ [$€-1]"/>
    <numFmt numFmtId="169" formatCode="#,##0\ [$€-1];[Red]\-#,##0\ [$€-1]"/>
    <numFmt numFmtId="170" formatCode="#,##0.00&quot;р.&quot;;[Red]\-#,##0.00&quot;р.&quot;"/>
    <numFmt numFmtId="171" formatCode="#,##0&quot;р.&quot;;[Red]\-#,##0&quot;р.&quot;"/>
    <numFmt numFmtId="172" formatCode="_-[$€-2]\ * #,##0.00_-;\-[$€-2]\ * #,##0.00_-;_-[$€-2]\ * &quot;-&quot;??_-;_-@_-"/>
    <numFmt numFmtId="173" formatCode="[$$]#,##0"/>
    <numFmt numFmtId="174" formatCode="_-* #,##0\ [$₽-419]_-;\-* #,##0\ [$₽-419]_-;_-* &quot;-&quot;??\ [$₽-419]_-;_-@_-"/>
    <numFmt numFmtId="175" formatCode="[$$-409]#,##0"/>
    <numFmt numFmtId="176" formatCode="#,##0\ &quot;₽&quot;"/>
    <numFmt numFmtId="177" formatCode="[$$-409]#,##0.00"/>
    <numFmt numFmtId="178" formatCode="#,##0.00\ [$€-1]"/>
  </numFmts>
  <fonts count="1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sz val="11"/>
      <color theme="0" tint="-0.499984740745262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2"/>
      <color rgb="FFB80E8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theme="1"/>
      <name val="Calibri (Основной текст)"/>
    </font>
    <font>
      <u/>
      <sz val="11"/>
      <color theme="10"/>
      <name val="Calibri"/>
      <family val="2"/>
      <scheme val="minor"/>
    </font>
    <font>
      <b/>
      <sz val="16"/>
      <color rgb="FF000000"/>
      <name val="Arial"/>
      <family val="2"/>
      <charset val="204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1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59"/>
      <name val="Times New Roman"/>
      <family val="1"/>
      <charset val="204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indexed="8"/>
      <name val="Helvetica Neue"/>
    </font>
    <font>
      <b/>
      <sz val="11"/>
      <color theme="1"/>
      <name val="Calibri"/>
      <family val="2"/>
      <charset val="204"/>
      <scheme val="minor"/>
    </font>
    <font>
      <b/>
      <sz val="22"/>
      <color theme="5"/>
      <name val="Calibri"/>
      <family val="2"/>
      <scheme val="minor"/>
    </font>
    <font>
      <sz val="22"/>
      <color theme="5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5"/>
      <name val="Calibri (Основной текст)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i/>
      <sz val="11"/>
      <color theme="0" tint="-0.34998626667073579"/>
      <name val="Calibri"/>
      <family val="2"/>
      <charset val="204"/>
      <scheme val="minor"/>
    </font>
    <font>
      <b/>
      <u/>
      <sz val="11"/>
      <color theme="5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6"/>
      <color theme="0"/>
      <name val="Arial"/>
      <family val="2"/>
    </font>
    <font>
      <b/>
      <i/>
      <sz val="16"/>
      <color theme="0"/>
      <name val="Arial"/>
      <family val="2"/>
    </font>
    <font>
      <b/>
      <sz val="26"/>
      <color theme="0"/>
      <name val="Arial"/>
      <family val="2"/>
      <charset val="204"/>
    </font>
    <font>
      <b/>
      <sz val="11"/>
      <name val="Calibri"/>
      <family val="2"/>
      <charset val="204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26"/>
      <color theme="0"/>
      <name val="Arial"/>
      <family val="2"/>
    </font>
    <font>
      <sz val="26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26"/>
      <color theme="1"/>
      <name val="Arial"/>
      <family val="2"/>
    </font>
    <font>
      <sz val="11"/>
      <color indexed="8"/>
      <name val="Calibri"/>
      <family val="2"/>
    </font>
    <font>
      <b/>
      <sz val="20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i/>
      <sz val="12"/>
      <color rgb="FFFF0000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9"/>
      <name val="Arial"/>
      <family val="2"/>
    </font>
    <font>
      <b/>
      <strike/>
      <sz val="12"/>
      <color theme="1"/>
      <name val="Arial"/>
      <family val="2"/>
    </font>
    <font>
      <b/>
      <i/>
      <sz val="11"/>
      <color theme="5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i/>
      <sz val="12"/>
      <color rgb="FF000000"/>
      <name val="Arial"/>
      <family val="2"/>
    </font>
    <font>
      <b/>
      <sz val="10"/>
      <name val="Arial"/>
      <family val="2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i/>
      <sz val="11"/>
      <name val="Arial Cyr"/>
      <charset val="204"/>
    </font>
    <font>
      <b/>
      <i/>
      <sz val="10"/>
      <name val="Arial Cyr"/>
      <charset val="204"/>
    </font>
    <font>
      <b/>
      <sz val="10"/>
      <name val="Arial Cyr"/>
      <charset val="204"/>
    </font>
    <font>
      <b/>
      <sz val="8"/>
      <color theme="0"/>
      <name val="Arial Cyr"/>
      <charset val="204"/>
    </font>
    <font>
      <b/>
      <sz val="9"/>
      <name val="Arial Cyr"/>
      <charset val="204"/>
    </font>
    <font>
      <b/>
      <sz val="10"/>
      <color rgb="FF000000"/>
      <name val="Times New Roman"/>
      <family val="1"/>
      <charset val="204"/>
    </font>
    <font>
      <b/>
      <sz val="6"/>
      <name val="Arial Cyr"/>
      <charset val="204"/>
    </font>
    <font>
      <sz val="6"/>
      <name val="Arial Cyr"/>
      <charset val="204"/>
    </font>
    <font>
      <b/>
      <sz val="10"/>
      <color rgb="FFFF0000"/>
      <name val="Arial Cyr"/>
      <charset val="204"/>
    </font>
    <font>
      <sz val="10"/>
      <color rgb="FFFF0000"/>
      <name val="Arial Cyr"/>
      <charset val="204"/>
    </font>
    <font>
      <b/>
      <i/>
      <sz val="7"/>
      <name val="Arial Cyr"/>
      <charset val="204"/>
    </font>
    <font>
      <b/>
      <sz val="7"/>
      <name val="Arial Cyr"/>
      <charset val="204"/>
    </font>
    <font>
      <b/>
      <sz val="8"/>
      <name val="Arial Cyr"/>
      <charset val="204"/>
    </font>
    <font>
      <b/>
      <sz val="10"/>
      <color rgb="FFFF0000"/>
      <name val="Arial"/>
      <family val="2"/>
      <charset val="204"/>
    </font>
    <font>
      <sz val="7"/>
      <name val="Arial Cyr"/>
      <charset val="204"/>
    </font>
    <font>
      <sz val="11"/>
      <color rgb="FFFF0000"/>
      <name val="Arial Cyr"/>
      <charset val="204"/>
    </font>
    <font>
      <b/>
      <i/>
      <sz val="8"/>
      <name val="Arial Cyr"/>
      <charset val="204"/>
    </font>
    <font>
      <sz val="7"/>
      <color theme="0"/>
      <name val="Arial Cyr"/>
      <charset val="204"/>
    </font>
    <font>
      <sz val="8"/>
      <color theme="1"/>
      <name val="Arial Cyr"/>
      <charset val="204"/>
    </font>
    <font>
      <sz val="14"/>
      <color rgb="FFFF0000"/>
      <name val="Arial Cyr"/>
      <charset val="204"/>
    </font>
    <font>
      <b/>
      <i/>
      <sz val="8"/>
      <color rgb="FFFFFF00"/>
      <name val="Arial Cyr"/>
      <charset val="204"/>
    </font>
    <font>
      <b/>
      <sz val="10"/>
      <color rgb="FFFFFF00"/>
      <name val="Arial Cyr"/>
      <charset val="204"/>
    </font>
    <font>
      <sz val="8"/>
      <color theme="0"/>
      <name val="Arial Cyr"/>
      <charset val="204"/>
    </font>
    <font>
      <b/>
      <sz val="11"/>
      <color rgb="FFFF0000"/>
      <name val="Arial Cyr"/>
      <charset val="204"/>
    </font>
    <font>
      <sz val="8"/>
      <name val="Arial Cyr"/>
      <charset val="204"/>
    </font>
    <font>
      <b/>
      <sz val="18"/>
      <color rgb="FFFF0000"/>
      <name val="Arial Cyr"/>
      <charset val="204"/>
    </font>
    <font>
      <b/>
      <i/>
      <sz val="10"/>
      <color rgb="FFFF0000"/>
      <name val="Arial Cyr"/>
      <charset val="204"/>
    </font>
    <font>
      <b/>
      <sz val="18"/>
      <color rgb="FFFF0000"/>
      <name val="Calibri"/>
      <family val="2"/>
      <charset val="204"/>
      <scheme val="minor"/>
    </font>
    <font>
      <b/>
      <sz val="14"/>
      <color indexed="9"/>
      <name val="Arial Cyr"/>
      <charset val="204"/>
    </font>
    <font>
      <b/>
      <sz val="36"/>
      <color theme="1"/>
      <name val="Calibri"/>
      <family val="2"/>
      <charset val="204"/>
      <scheme val="minor"/>
    </font>
    <font>
      <i/>
      <sz val="11"/>
      <color theme="3" tint="0.3999755851924192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宋体"/>
      <family val="3"/>
      <charset val="13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D5D0B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59B9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9BD2"/>
        <bgColor indexed="64"/>
      </patternFill>
    </fill>
    <fill>
      <patternFill patternType="solid">
        <fgColor rgb="FFA5ED4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7D1F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70C0"/>
        <bgColor indexed="24"/>
      </patternFill>
    </fill>
    <fill>
      <patternFill patternType="solid">
        <fgColor rgb="FF007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CED03"/>
        <bgColor indexed="64"/>
      </patternFill>
    </fill>
    <fill>
      <patternFill patternType="solid">
        <fgColor theme="3" tint="0.79998168889431442"/>
        <bgColor indexed="64"/>
      </patternFill>
    </fill>
  </fills>
  <borders count="1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828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/>
    <xf numFmtId="0" fontId="37" fillId="0" borderId="0" applyNumberFormat="0" applyFill="0" applyBorder="0" applyProtection="0">
      <alignment vertical="top" wrapText="1"/>
    </xf>
    <xf numFmtId="0" fontId="2" fillId="0" borderId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" fillId="0" borderId="0"/>
    <xf numFmtId="0" fontId="1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2" fillId="0" borderId="0"/>
    <xf numFmtId="0" fontId="88" fillId="0" borderId="0"/>
    <xf numFmtId="0" fontId="123" fillId="0" borderId="0">
      <alignment vertical="center"/>
    </xf>
  </cellStyleXfs>
  <cellXfs count="727">
    <xf numFmtId="0" fontId="0" fillId="0" borderId="0" xfId="0"/>
    <xf numFmtId="2" fontId="0" fillId="0" borderId="0" xfId="0" applyNumberFormat="1" applyAlignment="1">
      <alignment horizontal="center"/>
    </xf>
    <xf numFmtId="2" fontId="0" fillId="0" borderId="0" xfId="0" applyNumberFormat="1" applyFont="1" applyAlignment="1" applyProtection="1">
      <alignment horizontal="center"/>
      <protection locked="0"/>
    </xf>
    <xf numFmtId="2" fontId="7" fillId="0" borderId="0" xfId="0" applyNumberFormat="1" applyFont="1" applyFill="1" applyAlignment="1" applyProtection="1">
      <alignment horizontal="center"/>
      <protection locked="0"/>
    </xf>
    <xf numFmtId="2" fontId="10" fillId="2" borderId="0" xfId="0" applyNumberFormat="1" applyFont="1" applyFill="1" applyBorder="1" applyAlignment="1" applyProtection="1">
      <alignment vertical="center"/>
      <protection locked="0"/>
    </xf>
    <xf numFmtId="0" fontId="4" fillId="3" borderId="9" xfId="0" applyFont="1" applyFill="1" applyBorder="1" applyAlignment="1" applyProtection="1">
      <alignment horizontal="center" vertical="center"/>
    </xf>
    <xf numFmtId="2" fontId="11" fillId="0" borderId="0" xfId="0" quotePrefix="1" applyNumberFormat="1" applyFont="1" applyAlignment="1" applyProtection="1">
      <alignment horizontal="left"/>
      <protection locked="0"/>
    </xf>
    <xf numFmtId="2" fontId="12" fillId="2" borderId="6" xfId="0" applyNumberFormat="1" applyFont="1" applyFill="1" applyBorder="1" applyAlignment="1" applyProtection="1">
      <alignment vertical="center"/>
    </xf>
    <xf numFmtId="2" fontId="13" fillId="2" borderId="0" xfId="0" applyNumberFormat="1" applyFont="1" applyFill="1" applyBorder="1" applyAlignment="1" applyProtection="1">
      <alignment vertical="center"/>
      <protection locked="0"/>
    </xf>
    <xf numFmtId="2" fontId="14" fillId="0" borderId="0" xfId="0" quotePrefix="1" applyNumberFormat="1" applyFont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1" xfId="0" applyNumberFormat="1" applyFont="1" applyFill="1" applyBorder="1" applyAlignment="1" applyProtection="1">
      <alignment vertical="center"/>
    </xf>
    <xf numFmtId="2" fontId="6" fillId="4" borderId="2" xfId="0" applyNumberFormat="1" applyFont="1" applyFill="1" applyBorder="1" applyAlignment="1" applyProtection="1">
      <alignment vertical="center"/>
    </xf>
    <xf numFmtId="0" fontId="8" fillId="3" borderId="17" xfId="0" applyFont="1" applyFill="1" applyBorder="1" applyAlignment="1" applyProtection="1">
      <alignment horizontal="center" vertical="center"/>
    </xf>
    <xf numFmtId="2" fontId="6" fillId="4" borderId="14" xfId="0" applyNumberFormat="1" applyFont="1" applyFill="1" applyBorder="1" applyAlignment="1" applyProtection="1">
      <alignment vertical="center"/>
    </xf>
    <xf numFmtId="0" fontId="8" fillId="3" borderId="10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14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2" fontId="6" fillId="4" borderId="9" xfId="0" applyNumberFormat="1" applyFont="1" applyFill="1" applyBorder="1" applyAlignment="1" applyProtection="1">
      <alignment vertical="center"/>
    </xf>
    <xf numFmtId="2" fontId="6" fillId="4" borderId="7" xfId="0" applyNumberFormat="1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164" fontId="9" fillId="6" borderId="1" xfId="0" applyNumberFormat="1" applyFont="1" applyFill="1" applyBorder="1" applyAlignment="1" applyProtection="1">
      <alignment horizontal="center" vertical="center"/>
      <protection locked="0"/>
    </xf>
    <xf numFmtId="164" fontId="9" fillId="6" borderId="2" xfId="0" applyNumberFormat="1" applyFont="1" applyFill="1" applyBorder="1" applyAlignment="1" applyProtection="1">
      <alignment horizontal="center" vertical="center"/>
      <protection locked="0"/>
    </xf>
    <xf numFmtId="164" fontId="9" fillId="6" borderId="14" xfId="0" applyNumberFormat="1" applyFont="1" applyFill="1" applyBorder="1" applyAlignment="1" applyProtection="1">
      <alignment horizontal="center" vertical="center"/>
      <protection locked="0"/>
    </xf>
    <xf numFmtId="164" fontId="9" fillId="6" borderId="9" xfId="0" applyNumberFormat="1" applyFont="1" applyFill="1" applyBorder="1" applyAlignment="1" applyProtection="1">
      <alignment horizontal="center" vertical="center"/>
      <protection locked="0"/>
    </xf>
    <xf numFmtId="164" fontId="9" fillId="6" borderId="7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14" xfId="0" applyFont="1" applyFill="1" applyBorder="1" applyAlignment="1" applyProtection="1">
      <alignment horizontal="left" vertical="center"/>
    </xf>
    <xf numFmtId="164" fontId="9" fillId="6" borderId="17" xfId="0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/>
    </xf>
    <xf numFmtId="165" fontId="5" fillId="0" borderId="2" xfId="1" applyNumberFormat="1" applyFont="1" applyFill="1" applyBorder="1" applyAlignment="1" applyProtection="1">
      <alignment horizontal="center"/>
    </xf>
    <xf numFmtId="165" fontId="5" fillId="0" borderId="7" xfId="1" applyNumberFormat="1" applyFont="1" applyFill="1" applyBorder="1" applyAlignment="1" applyProtection="1">
      <alignment horizontal="center"/>
    </xf>
    <xf numFmtId="165" fontId="5" fillId="0" borderId="8" xfId="1" applyNumberFormat="1" applyFont="1" applyFill="1" applyBorder="1" applyAlignment="1" applyProtection="1">
      <alignment horizontal="center"/>
    </xf>
    <xf numFmtId="165" fontId="5" fillId="0" borderId="14" xfId="1" applyNumberFormat="1" applyFont="1" applyFill="1" applyBorder="1" applyAlignment="1" applyProtection="1">
      <alignment horizontal="center"/>
    </xf>
    <xf numFmtId="165" fontId="4" fillId="0" borderId="0" xfId="1" applyNumberFormat="1" applyFont="1" applyFill="1" applyAlignment="1" applyProtection="1">
      <alignment horizontal="center"/>
      <protection locked="0"/>
    </xf>
    <xf numFmtId="165" fontId="7" fillId="0" borderId="0" xfId="1" applyNumberFormat="1" applyFont="1" applyFill="1" applyAlignment="1" applyProtection="1">
      <alignment horizontal="center"/>
      <protection locked="0"/>
    </xf>
    <xf numFmtId="165" fontId="5" fillId="0" borderId="9" xfId="1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1" applyNumberFormat="1" applyFont="1" applyFill="1" applyBorder="1" applyAlignment="1">
      <alignment horizontal="center"/>
    </xf>
    <xf numFmtId="165" fontId="5" fillId="0" borderId="14" xfId="1" applyNumberFormat="1" applyFont="1" applyFill="1" applyBorder="1" applyAlignment="1">
      <alignment horizontal="center"/>
    </xf>
    <xf numFmtId="2" fontId="6" fillId="4" borderId="3" xfId="0" applyNumberFormat="1" applyFont="1" applyFill="1" applyBorder="1" applyAlignment="1" applyProtection="1">
      <alignment vertical="center"/>
    </xf>
    <xf numFmtId="2" fontId="6" fillId="4" borderId="10" xfId="0" applyNumberFormat="1" applyFont="1" applyFill="1" applyBorder="1" applyAlignment="1" applyProtection="1">
      <alignment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2" fontId="12" fillId="2" borderId="19" xfId="0" applyNumberFormat="1" applyFont="1" applyFill="1" applyBorder="1" applyAlignment="1" applyProtection="1">
      <alignment vertical="center"/>
    </xf>
    <xf numFmtId="2" fontId="6" fillId="4" borderId="8" xfId="0" applyNumberFormat="1" applyFont="1" applyFill="1" applyBorder="1" applyAlignment="1" applyProtection="1">
      <alignment vertical="center"/>
    </xf>
    <xf numFmtId="2" fontId="4" fillId="0" borderId="0" xfId="0" applyNumberFormat="1" applyFont="1" applyAlignment="1" applyProtection="1">
      <alignment horizontal="center" vertical="top"/>
      <protection locked="0"/>
    </xf>
    <xf numFmtId="0" fontId="23" fillId="0" borderId="21" xfId="4" applyFont="1" applyBorder="1"/>
    <xf numFmtId="0" fontId="23" fillId="0" borderId="0" xfId="4" applyFont="1" applyBorder="1"/>
    <xf numFmtId="0" fontId="26" fillId="0" borderId="23" xfId="4" applyFont="1" applyBorder="1" applyAlignment="1">
      <alignment horizontal="left" vertical="center" wrapText="1"/>
    </xf>
    <xf numFmtId="166" fontId="26" fillId="0" borderId="23" xfId="4" applyNumberFormat="1" applyFont="1" applyBorder="1" applyAlignment="1">
      <alignment horizontal="right" vertical="center" wrapText="1"/>
    </xf>
    <xf numFmtId="167" fontId="26" fillId="0" borderId="23" xfId="4" applyNumberFormat="1" applyFont="1" applyBorder="1" applyAlignment="1">
      <alignment horizontal="center" vertical="center" wrapText="1"/>
    </xf>
    <xf numFmtId="166" fontId="26" fillId="0" borderId="23" xfId="4" applyNumberFormat="1" applyFont="1" applyBorder="1"/>
    <xf numFmtId="168" fontId="26" fillId="0" borderId="23" xfId="4" applyNumberFormat="1" applyFont="1" applyBorder="1" applyAlignment="1">
      <alignment horizontal="center" vertical="center"/>
    </xf>
    <xf numFmtId="0" fontId="23" fillId="0" borderId="0" xfId="4" applyBorder="1"/>
    <xf numFmtId="0" fontId="26" fillId="0" borderId="24" xfId="4" applyFont="1" applyBorder="1"/>
    <xf numFmtId="166" fontId="26" fillId="0" borderId="24" xfId="4" applyNumberFormat="1" applyFont="1" applyBorder="1"/>
    <xf numFmtId="0" fontId="23" fillId="0" borderId="0" xfId="4"/>
    <xf numFmtId="0" fontId="26" fillId="0" borderId="23" xfId="4" applyFont="1" applyBorder="1"/>
    <xf numFmtId="166" fontId="23" fillId="0" borderId="23" xfId="4" applyNumberFormat="1" applyBorder="1" applyAlignment="1">
      <alignment horizontal="right" vertical="center"/>
    </xf>
    <xf numFmtId="168" fontId="23" fillId="0" borderId="23" xfId="4" applyNumberFormat="1" applyBorder="1" applyAlignment="1">
      <alignment horizontal="center" vertical="center"/>
    </xf>
    <xf numFmtId="169" fontId="26" fillId="0" borderId="23" xfId="4" applyNumberFormat="1" applyFont="1" applyBorder="1" applyAlignment="1">
      <alignment horizontal="center" vertical="center" wrapText="1"/>
    </xf>
    <xf numFmtId="0" fontId="26" fillId="0" borderId="0" xfId="4" applyFont="1"/>
    <xf numFmtId="0" fontId="26" fillId="0" borderId="23" xfId="4" applyFont="1" applyFill="1" applyBorder="1" applyAlignment="1">
      <alignment horizontal="left" vertical="center" wrapText="1"/>
    </xf>
    <xf numFmtId="166" fontId="26" fillId="0" borderId="23" xfId="4" applyNumberFormat="1" applyFont="1" applyFill="1" applyBorder="1"/>
    <xf numFmtId="170" fontId="26" fillId="0" borderId="23" xfId="4" applyNumberFormat="1" applyFont="1" applyFill="1" applyBorder="1" applyAlignment="1">
      <alignment horizontal="center" vertical="center" wrapText="1"/>
    </xf>
    <xf numFmtId="0" fontId="30" fillId="0" borderId="22" xfId="4" applyFont="1" applyBorder="1"/>
    <xf numFmtId="171" fontId="26" fillId="0" borderId="22" xfId="4" applyNumberFormat="1" applyFont="1" applyBorder="1" applyAlignment="1">
      <alignment horizontal="center" vertical="center"/>
    </xf>
    <xf numFmtId="0" fontId="26" fillId="0" borderId="0" xfId="4" applyFont="1" applyBorder="1" applyAlignment="1">
      <alignment horizontal="center"/>
    </xf>
    <xf numFmtId="0" fontId="25" fillId="0" borderId="0" xfId="4" applyFont="1"/>
    <xf numFmtId="0" fontId="23" fillId="0" borderId="22" xfId="4" applyBorder="1"/>
    <xf numFmtId="0" fontId="26" fillId="0" borderId="22" xfId="4" applyFont="1" applyBorder="1"/>
    <xf numFmtId="0" fontId="23" fillId="0" borderId="22" xfId="4" applyFont="1" applyBorder="1"/>
    <xf numFmtId="2" fontId="0" fillId="3" borderId="13" xfId="0" applyNumberFormat="1" applyFont="1" applyFill="1" applyBorder="1" applyAlignment="1" applyProtection="1">
      <alignment horizontal="center" vertical="center"/>
    </xf>
    <xf numFmtId="0" fontId="0" fillId="3" borderId="25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3" fillId="7" borderId="5" xfId="0" applyNumberFormat="1" applyFont="1" applyFill="1" applyBorder="1" applyAlignment="1">
      <alignment horizontal="center" vertical="center"/>
    </xf>
    <xf numFmtId="2" fontId="31" fillId="7" borderId="16" xfId="0" applyNumberFormat="1" applyFont="1" applyFill="1" applyBorder="1" applyAlignment="1" applyProtection="1">
      <alignment vertical="center"/>
      <protection locked="0"/>
    </xf>
    <xf numFmtId="2" fontId="32" fillId="7" borderId="16" xfId="0" quotePrefix="1" applyNumberFormat="1" applyFont="1" applyFill="1" applyBorder="1" applyAlignment="1" applyProtection="1">
      <alignment horizontal="left" vertical="center"/>
      <protection locked="0"/>
    </xf>
    <xf numFmtId="1" fontId="8" fillId="7" borderId="16" xfId="0" applyNumberFormat="1" applyFont="1" applyFill="1" applyBorder="1" applyAlignment="1" applyProtection="1">
      <alignment horizontal="center" vertical="center" wrapText="1"/>
      <protection locked="0"/>
    </xf>
    <xf numFmtId="1" fontId="33" fillId="7" borderId="16" xfId="0" applyNumberFormat="1" applyFont="1" applyFill="1" applyBorder="1" applyAlignment="1" applyProtection="1">
      <alignment horizontal="center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3" borderId="10" xfId="0" applyFont="1" applyFill="1" applyBorder="1" applyAlignment="1" applyProtection="1">
      <alignment horizontal="left" vertical="center"/>
    </xf>
    <xf numFmtId="0" fontId="3" fillId="3" borderId="7" xfId="0" applyFont="1" applyFill="1" applyBorder="1" applyAlignment="1" applyProtection="1">
      <alignment horizontal="left" vertical="center"/>
    </xf>
    <xf numFmtId="2" fontId="6" fillId="4" borderId="17" xfId="0" applyNumberFormat="1" applyFont="1" applyFill="1" applyBorder="1" applyAlignment="1" applyProtection="1">
      <alignment vertical="center"/>
    </xf>
    <xf numFmtId="0" fontId="3" fillId="3" borderId="8" xfId="0" applyFont="1" applyFill="1" applyBorder="1" applyAlignment="1" applyProtection="1">
      <alignment horizontal="left" vertical="center"/>
    </xf>
    <xf numFmtId="0" fontId="8" fillId="3" borderId="8" xfId="0" applyFont="1" applyFill="1" applyBorder="1" applyAlignment="1" applyProtection="1">
      <alignment horizontal="center" vertical="center"/>
    </xf>
    <xf numFmtId="2" fontId="6" fillId="4" borderId="13" xfId="0" applyNumberFormat="1" applyFont="1" applyFill="1" applyBorder="1" applyAlignment="1" applyProtection="1">
      <alignment vertical="center"/>
    </xf>
    <xf numFmtId="0" fontId="3" fillId="3" borderId="13" xfId="0" applyFont="1" applyFill="1" applyBorder="1" applyAlignment="1" applyProtection="1">
      <alignment horizontal="left" vertical="center"/>
    </xf>
    <xf numFmtId="165" fontId="5" fillId="0" borderId="13" xfId="1" applyNumberFormat="1" applyFont="1" applyFill="1" applyBorder="1" applyAlignment="1" applyProtection="1">
      <alignment horizontal="center"/>
    </xf>
    <xf numFmtId="2" fontId="34" fillId="7" borderId="5" xfId="0" applyNumberFormat="1" applyFont="1" applyFill="1" applyBorder="1" applyAlignment="1" applyProtection="1">
      <alignment vertical="center"/>
    </xf>
    <xf numFmtId="2" fontId="8" fillId="7" borderId="16" xfId="0" applyNumberFormat="1" applyFont="1" applyFill="1" applyBorder="1" applyAlignment="1" applyProtection="1">
      <alignment horizontal="center" vertical="center"/>
      <protection locked="0"/>
    </xf>
    <xf numFmtId="2" fontId="3" fillId="7" borderId="16" xfId="0" applyNumberFormat="1" applyFont="1" applyFill="1" applyBorder="1" applyAlignment="1" applyProtection="1">
      <alignment horizontal="center" vertical="center"/>
      <protection locked="0"/>
    </xf>
    <xf numFmtId="165" fontId="3" fillId="7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center" vertical="center"/>
    </xf>
    <xf numFmtId="164" fontId="8" fillId="7" borderId="16" xfId="0" applyNumberFormat="1" applyFont="1" applyFill="1" applyBorder="1" applyAlignment="1" applyProtection="1">
      <alignment horizontal="center" vertical="center" wrapText="1"/>
      <protection locked="0"/>
    </xf>
    <xf numFmtId="165" fontId="8" fillId="7" borderId="16" xfId="1" applyNumberFormat="1" applyFont="1" applyFill="1" applyBorder="1" applyAlignment="1" applyProtection="1">
      <alignment horizontal="center" vertical="center" wrapText="1"/>
      <protection locked="0"/>
    </xf>
    <xf numFmtId="2" fontId="35" fillId="2" borderId="0" xfId="0" applyNumberFormat="1" applyFont="1" applyFill="1" applyBorder="1" applyAlignment="1" applyProtection="1">
      <alignment vertical="center"/>
      <protection locked="0"/>
    </xf>
    <xf numFmtId="2" fontId="3" fillId="7" borderId="16" xfId="0" applyNumberFormat="1" applyFont="1" applyFill="1" applyBorder="1" applyAlignment="1" applyProtection="1">
      <alignment horizontal="center"/>
      <protection locked="0"/>
    </xf>
    <xf numFmtId="2" fontId="8" fillId="7" borderId="16" xfId="0" applyNumberFormat="1" applyFont="1" applyFill="1" applyBorder="1" applyAlignment="1" applyProtection="1">
      <alignment horizontal="center"/>
      <protection locked="0"/>
    </xf>
    <xf numFmtId="2" fontId="6" fillId="4" borderId="31" xfId="0" applyNumberFormat="1" applyFont="1" applyFill="1" applyBorder="1" applyAlignment="1" applyProtection="1">
      <alignment vertical="center"/>
    </xf>
    <xf numFmtId="2" fontId="6" fillId="4" borderId="33" xfId="0" applyNumberFormat="1" applyFont="1" applyFill="1" applyBorder="1" applyAlignment="1" applyProtection="1">
      <alignment vertical="center"/>
    </xf>
    <xf numFmtId="2" fontId="12" fillId="7" borderId="5" xfId="0" applyNumberFormat="1" applyFont="1" applyFill="1" applyBorder="1" applyAlignment="1" applyProtection="1">
      <alignment vertical="center"/>
    </xf>
    <xf numFmtId="2" fontId="11" fillId="7" borderId="16" xfId="0" quotePrefix="1" applyNumberFormat="1" applyFont="1" applyFill="1" applyBorder="1" applyAlignment="1" applyProtection="1">
      <alignment horizontal="left"/>
      <protection locked="0"/>
    </xf>
    <xf numFmtId="2" fontId="4" fillId="7" borderId="16" xfId="0" applyNumberFormat="1" applyFont="1" applyFill="1" applyBorder="1" applyAlignment="1" applyProtection="1">
      <alignment horizontal="center"/>
      <protection locked="0"/>
    </xf>
    <xf numFmtId="164" fontId="4" fillId="7" borderId="16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16" xfId="1" applyNumberFormat="1" applyFont="1" applyFill="1" applyBorder="1" applyAlignment="1" applyProtection="1">
      <alignment horizontal="center" vertical="center" wrapText="1"/>
      <protection locked="0"/>
    </xf>
    <xf numFmtId="2" fontId="6" fillId="4" borderId="34" xfId="0" applyNumberFormat="1" applyFont="1" applyFill="1" applyBorder="1" applyAlignment="1" applyProtection="1">
      <alignment vertical="center"/>
    </xf>
    <xf numFmtId="0" fontId="3" fillId="3" borderId="35" xfId="0" applyFont="1" applyFill="1" applyBorder="1" applyAlignment="1" applyProtection="1">
      <alignment horizontal="left" vertical="center"/>
    </xf>
    <xf numFmtId="0" fontId="4" fillId="3" borderId="35" xfId="0" applyFont="1" applyFill="1" applyBorder="1" applyAlignment="1" applyProtection="1">
      <alignment horizontal="center" vertical="center"/>
    </xf>
    <xf numFmtId="0" fontId="3" fillId="3" borderId="36" xfId="0" applyFont="1" applyFill="1" applyBorder="1" applyAlignment="1" applyProtection="1">
      <alignment horizontal="left" vertical="center"/>
    </xf>
    <xf numFmtId="0" fontId="4" fillId="3" borderId="36" xfId="0" applyFont="1" applyFill="1" applyBorder="1" applyAlignment="1" applyProtection="1">
      <alignment horizontal="center" vertical="center"/>
    </xf>
    <xf numFmtId="0" fontId="3" fillId="3" borderId="37" xfId="0" applyFont="1" applyFill="1" applyBorder="1" applyAlignment="1" applyProtection="1">
      <alignment horizontal="left" vertical="center"/>
    </xf>
    <xf numFmtId="0" fontId="4" fillId="3" borderId="37" xfId="0" applyFont="1" applyFill="1" applyBorder="1" applyAlignment="1" applyProtection="1">
      <alignment horizontal="center" vertical="center"/>
    </xf>
    <xf numFmtId="0" fontId="3" fillId="3" borderId="38" xfId="0" applyFont="1" applyFill="1" applyBorder="1" applyAlignment="1" applyProtection="1">
      <alignment horizontal="left" vertical="center"/>
    </xf>
    <xf numFmtId="0" fontId="4" fillId="3" borderId="38" xfId="0" applyFont="1" applyFill="1" applyBorder="1" applyAlignment="1" applyProtection="1">
      <alignment horizontal="center" vertical="center"/>
    </xf>
    <xf numFmtId="0" fontId="0" fillId="0" borderId="37" xfId="0" applyBorder="1" applyAlignment="1">
      <alignment horizontal="center"/>
    </xf>
    <xf numFmtId="164" fontId="9" fillId="11" borderId="2" xfId="0" applyNumberFormat="1" applyFont="1" applyFill="1" applyBorder="1" applyAlignment="1" applyProtection="1">
      <alignment horizontal="center" vertical="center"/>
      <protection locked="0"/>
    </xf>
    <xf numFmtId="164" fontId="9" fillId="11" borderId="14" xfId="0" applyNumberFormat="1" applyFont="1" applyFill="1" applyBorder="1" applyAlignment="1" applyProtection="1">
      <alignment horizontal="center" vertical="center"/>
      <protection locked="0"/>
    </xf>
    <xf numFmtId="164" fontId="9" fillId="11" borderId="9" xfId="0" applyNumberFormat="1" applyFont="1" applyFill="1" applyBorder="1" applyAlignment="1" applyProtection="1">
      <alignment horizontal="center" vertical="center"/>
      <protection locked="0"/>
    </xf>
    <xf numFmtId="164" fontId="9" fillId="11" borderId="17" xfId="0" applyNumberFormat="1" applyFont="1" applyFill="1" applyBorder="1" applyAlignment="1" applyProtection="1">
      <alignment horizontal="center" vertical="center"/>
      <protection locked="0"/>
    </xf>
    <xf numFmtId="164" fontId="9" fillId="11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0" borderId="0" xfId="0" applyBorder="1"/>
    <xf numFmtId="0" fontId="0" fillId="0" borderId="20" xfId="0" applyBorder="1"/>
    <xf numFmtId="2" fontId="4" fillId="0" borderId="0" xfId="0" applyNumberFormat="1" applyFont="1" applyAlignment="1" applyProtection="1">
      <alignment horizontal="center"/>
      <protection locked="0"/>
    </xf>
    <xf numFmtId="0" fontId="39" fillId="12" borderId="13" xfId="0" applyFont="1" applyFill="1" applyBorder="1" applyAlignment="1" applyProtection="1">
      <protection locked="0"/>
    </xf>
    <xf numFmtId="0" fontId="39" fillId="12" borderId="0" xfId="0" applyFont="1" applyFill="1" applyBorder="1" applyAlignment="1" applyProtection="1">
      <protection locked="0"/>
    </xf>
    <xf numFmtId="0" fontId="40" fillId="12" borderId="0" xfId="0" applyFont="1" applyFill="1" applyBorder="1" applyAlignment="1" applyProtection="1">
      <protection locked="0"/>
    </xf>
    <xf numFmtId="0" fontId="41" fillId="12" borderId="0" xfId="0" applyFont="1" applyFill="1" applyBorder="1" applyAlignment="1" applyProtection="1">
      <alignment horizontal="right"/>
      <protection locked="0"/>
    </xf>
    <xf numFmtId="1" fontId="6" fillId="12" borderId="0" xfId="0" applyNumberFormat="1" applyFont="1" applyFill="1" applyBorder="1" applyAlignment="1" applyProtection="1">
      <alignment horizontal="center"/>
    </xf>
    <xf numFmtId="164" fontId="9" fillId="11" borderId="8" xfId="0" applyNumberFormat="1" applyFont="1" applyFill="1" applyBorder="1" applyAlignment="1" applyProtection="1">
      <alignment horizontal="center" vertical="center"/>
      <protection locked="0"/>
    </xf>
    <xf numFmtId="164" fontId="9" fillId="11" borderId="7" xfId="0" applyNumberFormat="1" applyFont="1" applyFill="1" applyBorder="1" applyAlignment="1" applyProtection="1">
      <alignment horizontal="center" vertical="center"/>
      <protection locked="0"/>
    </xf>
    <xf numFmtId="0" fontId="3" fillId="13" borderId="2" xfId="0" applyFont="1" applyFill="1" applyBorder="1" applyAlignment="1" applyProtection="1">
      <alignment horizontal="left" vertical="center"/>
    </xf>
    <xf numFmtId="0" fontId="8" fillId="13" borderId="2" xfId="0" applyFont="1" applyFill="1" applyBorder="1" applyAlignment="1" applyProtection="1">
      <alignment horizontal="center" vertical="center"/>
    </xf>
    <xf numFmtId="0" fontId="3" fillId="9" borderId="2" xfId="0" applyFont="1" applyFill="1" applyBorder="1" applyAlignment="1" applyProtection="1">
      <alignment horizontal="left" vertical="center"/>
    </xf>
    <xf numFmtId="0" fontId="8" fillId="9" borderId="2" xfId="0" applyFont="1" applyFill="1" applyBorder="1" applyAlignment="1" applyProtection="1">
      <alignment horizontal="center" vertical="center"/>
    </xf>
    <xf numFmtId="0" fontId="3" fillId="9" borderId="14" xfId="0" applyFont="1" applyFill="1" applyBorder="1" applyAlignment="1" applyProtection="1">
      <alignment horizontal="left" vertical="center"/>
    </xf>
    <xf numFmtId="0" fontId="8" fillId="9" borderId="14" xfId="0" applyFont="1" applyFill="1" applyBorder="1" applyAlignment="1" applyProtection="1">
      <alignment horizontal="center" vertical="center"/>
    </xf>
    <xf numFmtId="164" fontId="9" fillId="11" borderId="17" xfId="2" applyNumberFormat="1" applyFont="1" applyFill="1" applyBorder="1" applyAlignment="1" applyProtection="1">
      <alignment horizontal="center" vertical="center"/>
      <protection locked="0"/>
    </xf>
    <xf numFmtId="164" fontId="9" fillId="11" borderId="13" xfId="0" applyNumberFormat="1" applyFont="1" applyFill="1" applyBorder="1" applyAlignment="1" applyProtection="1">
      <alignment horizontal="center" vertical="center"/>
      <protection locked="0"/>
    </xf>
    <xf numFmtId="2" fontId="6" fillId="4" borderId="12" xfId="0" applyNumberFormat="1" applyFont="1" applyFill="1" applyBorder="1" applyAlignment="1" applyProtection="1">
      <alignment vertical="center"/>
    </xf>
    <xf numFmtId="0" fontId="3" fillId="3" borderId="12" xfId="0" applyFont="1" applyFill="1" applyBorder="1" applyAlignment="1" applyProtection="1">
      <alignment horizontal="left" vertical="center"/>
    </xf>
    <xf numFmtId="0" fontId="4" fillId="3" borderId="12" xfId="0" applyFont="1" applyFill="1" applyBorder="1" applyAlignment="1" applyProtection="1">
      <alignment horizontal="center" vertical="center"/>
    </xf>
    <xf numFmtId="164" fontId="9" fillId="11" borderId="12" xfId="0" applyNumberFormat="1" applyFont="1" applyFill="1" applyBorder="1" applyAlignment="1" applyProtection="1">
      <alignment horizontal="center" vertical="center"/>
      <protection locked="0"/>
    </xf>
    <xf numFmtId="165" fontId="5" fillId="0" borderId="12" xfId="1" applyNumberFormat="1" applyFont="1" applyFill="1" applyBorder="1" applyAlignment="1" applyProtection="1">
      <alignment horizontal="center"/>
    </xf>
    <xf numFmtId="164" fontId="9" fillId="11" borderId="26" xfId="0" applyNumberFormat="1" applyFont="1" applyFill="1" applyBorder="1" applyAlignment="1" applyProtection="1">
      <alignment horizontal="center" vertical="center"/>
      <protection locked="0"/>
    </xf>
    <xf numFmtId="164" fontId="9" fillId="11" borderId="40" xfId="0" applyNumberFormat="1" applyFont="1" applyFill="1" applyBorder="1" applyAlignment="1" applyProtection="1">
      <alignment horizontal="center" vertical="center"/>
      <protection locked="0"/>
    </xf>
    <xf numFmtId="49" fontId="2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0" fillId="0" borderId="0" xfId="0" applyNumberFormat="1" applyFont="1" applyAlignment="1">
      <alignment horizontal="center" vertical="top"/>
    </xf>
    <xf numFmtId="2" fontId="21" fillId="0" borderId="0" xfId="3" applyNumberFormat="1" applyFont="1" applyBorder="1" applyAlignment="1">
      <alignment horizontal="center" vertical="top"/>
    </xf>
    <xf numFmtId="2" fontId="19" fillId="0" borderId="0" xfId="3" applyNumberFormat="1" applyBorder="1" applyAlignment="1">
      <alignment horizontal="left" vertical="top"/>
    </xf>
    <xf numFmtId="0" fontId="8" fillId="3" borderId="58" xfId="0" applyFont="1" applyFill="1" applyBorder="1" applyAlignment="1" applyProtection="1">
      <alignment horizontal="center" vertical="center"/>
    </xf>
    <xf numFmtId="164" fontId="9" fillId="6" borderId="32" xfId="0" applyNumberFormat="1" applyFont="1" applyFill="1" applyBorder="1" applyAlignment="1" applyProtection="1">
      <alignment horizontal="center" vertical="center"/>
      <protection locked="0"/>
    </xf>
    <xf numFmtId="2" fontId="31" fillId="7" borderId="15" xfId="0" applyNumberFormat="1" applyFont="1" applyFill="1" applyBorder="1" applyAlignment="1" applyProtection="1">
      <alignment vertical="center"/>
      <protection locked="0"/>
    </xf>
    <xf numFmtId="164" fontId="9" fillId="6" borderId="20" xfId="0" applyNumberFormat="1" applyFont="1" applyFill="1" applyBorder="1" applyAlignment="1" applyProtection="1">
      <alignment horizontal="center" vertical="center"/>
      <protection locked="0"/>
    </xf>
    <xf numFmtId="1" fontId="33" fillId="7" borderId="15" xfId="0" applyNumberFormat="1" applyFont="1" applyFill="1" applyBorder="1" applyAlignment="1" applyProtection="1">
      <alignment horizontal="center" vertical="center"/>
    </xf>
    <xf numFmtId="165" fontId="5" fillId="0" borderId="58" xfId="1" applyNumberFormat="1" applyFont="1" applyFill="1" applyBorder="1" applyAlignment="1">
      <alignment horizontal="center"/>
    </xf>
    <xf numFmtId="0" fontId="3" fillId="3" borderId="32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2" fontId="6" fillId="4" borderId="58" xfId="0" applyNumberFormat="1" applyFont="1" applyFill="1" applyBorder="1" applyAlignment="1" applyProtection="1">
      <alignment vertical="center"/>
    </xf>
    <xf numFmtId="164" fontId="0" fillId="0" borderId="0" xfId="0" applyNumberFormat="1"/>
    <xf numFmtId="172" fontId="9" fillId="6" borderId="32" xfId="0" applyNumberFormat="1" applyFont="1" applyFill="1" applyBorder="1" applyAlignment="1" applyProtection="1">
      <alignment horizontal="center" vertical="center"/>
      <protection locked="0"/>
    </xf>
    <xf numFmtId="172" fontId="9" fillId="6" borderId="14" xfId="0" applyNumberFormat="1" applyFont="1" applyFill="1" applyBorder="1" applyAlignment="1" applyProtection="1">
      <alignment horizontal="center" vertical="center"/>
      <protection locked="0"/>
    </xf>
    <xf numFmtId="2" fontId="52" fillId="12" borderId="5" xfId="0" applyNumberFormat="1" applyFont="1" applyFill="1" applyBorder="1" applyAlignment="1">
      <alignment horizontal="center" vertical="center" wrapText="1"/>
    </xf>
    <xf numFmtId="1" fontId="4" fillId="5" borderId="6" xfId="0" applyNumberFormat="1" applyFont="1" applyFill="1" applyBorder="1" applyAlignment="1" applyProtection="1">
      <alignment horizontal="center" vertical="center" wrapText="1"/>
      <protection locked="0"/>
    </xf>
    <xf numFmtId="1" fontId="53" fillId="7" borderId="16" xfId="0" applyNumberFormat="1" applyFont="1" applyFill="1" applyBorder="1" applyAlignment="1" applyProtection="1">
      <alignment horizontal="center" vertical="center" wrapText="1"/>
      <protection locked="0"/>
    </xf>
    <xf numFmtId="2" fontId="12" fillId="14" borderId="6" xfId="0" applyNumberFormat="1" applyFont="1" applyFill="1" applyBorder="1" applyAlignment="1" applyProtection="1">
      <alignment vertical="center"/>
    </xf>
    <xf numFmtId="0" fontId="3" fillId="13" borderId="58" xfId="0" applyFont="1" applyFill="1" applyBorder="1" applyAlignment="1" applyProtection="1">
      <alignment horizontal="left" vertical="center"/>
    </xf>
    <xf numFmtId="0" fontId="8" fillId="13" borderId="58" xfId="0" applyFont="1" applyFill="1" applyBorder="1" applyAlignment="1" applyProtection="1">
      <alignment horizontal="center" vertical="center"/>
    </xf>
    <xf numFmtId="164" fontId="9" fillId="11" borderId="57" xfId="0" applyNumberFormat="1" applyFont="1" applyFill="1" applyBorder="1" applyAlignment="1" applyProtection="1">
      <alignment horizontal="center" vertical="center"/>
      <protection locked="0"/>
    </xf>
    <xf numFmtId="165" fontId="5" fillId="0" borderId="58" xfId="1" applyNumberFormat="1" applyFont="1" applyFill="1" applyBorder="1" applyAlignment="1" applyProtection="1">
      <alignment horizontal="center"/>
    </xf>
    <xf numFmtId="1" fontId="4" fillId="5" borderId="58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12" fillId="15" borderId="6" xfId="0" applyNumberFormat="1" applyFont="1" applyFill="1" applyBorder="1" applyAlignment="1" applyProtection="1">
      <alignment vertical="center"/>
    </xf>
    <xf numFmtId="0" fontId="3" fillId="13" borderId="6" xfId="0" applyFont="1" applyFill="1" applyBorder="1" applyAlignment="1" applyProtection="1">
      <alignment horizontal="left" vertical="center"/>
    </xf>
    <xf numFmtId="0" fontId="8" fillId="13" borderId="6" xfId="0" applyFont="1" applyFill="1" applyBorder="1" applyAlignment="1" applyProtection="1">
      <alignment horizontal="center" vertical="center"/>
    </xf>
    <xf numFmtId="164" fontId="9" fillId="11" borderId="19" xfId="0" applyNumberFormat="1" applyFont="1" applyFill="1" applyBorder="1" applyAlignment="1" applyProtection="1">
      <alignment horizontal="center" vertical="center"/>
      <protection locked="0"/>
    </xf>
    <xf numFmtId="165" fontId="5" fillId="0" borderId="6" xfId="1" applyNumberFormat="1" applyFont="1" applyFill="1" applyBorder="1" applyAlignment="1">
      <alignment horizontal="center"/>
    </xf>
    <xf numFmtId="0" fontId="3" fillId="9" borderId="58" xfId="0" applyFont="1" applyFill="1" applyBorder="1" applyAlignment="1" applyProtection="1">
      <alignment horizontal="left" vertical="center"/>
    </xf>
    <xf numFmtId="0" fontId="8" fillId="9" borderId="58" xfId="0" applyFont="1" applyFill="1" applyBorder="1" applyAlignment="1" applyProtection="1">
      <alignment horizontal="center" vertical="center"/>
    </xf>
    <xf numFmtId="1" fontId="4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10" borderId="8" xfId="0" applyFont="1" applyFill="1" applyBorder="1" applyAlignment="1" applyProtection="1">
      <alignment horizontal="left" vertical="center"/>
    </xf>
    <xf numFmtId="0" fontId="8" fillId="10" borderId="8" xfId="0" applyFont="1" applyFill="1" applyBorder="1" applyAlignment="1" applyProtection="1">
      <alignment horizontal="center" vertical="center"/>
    </xf>
    <xf numFmtId="1" fontId="4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10" borderId="2" xfId="0" applyFont="1" applyFill="1" applyBorder="1" applyAlignment="1" applyProtection="1">
      <alignment horizontal="left" vertical="center"/>
    </xf>
    <xf numFmtId="0" fontId="8" fillId="10" borderId="2" xfId="0" applyFont="1" applyFill="1" applyBorder="1" applyAlignment="1" applyProtection="1">
      <alignment horizontal="center" vertical="center"/>
    </xf>
    <xf numFmtId="0" fontId="8" fillId="10" borderId="14" xfId="0" applyFont="1" applyFill="1" applyBorder="1" applyAlignment="1" applyProtection="1">
      <alignment horizontal="center" vertical="center"/>
    </xf>
    <xf numFmtId="0" fontId="3" fillId="3" borderId="58" xfId="0" applyFont="1" applyFill="1" applyBorder="1" applyAlignment="1" applyProtection="1">
      <alignment horizontal="left" vertical="center"/>
    </xf>
    <xf numFmtId="164" fontId="9" fillId="11" borderId="58" xfId="0" applyNumberFormat="1" applyFont="1" applyFill="1" applyBorder="1" applyAlignment="1" applyProtection="1">
      <alignment horizontal="center" vertical="center"/>
      <protection locked="0"/>
    </xf>
    <xf numFmtId="164" fontId="0" fillId="11" borderId="8" xfId="0" applyNumberFormat="1" applyFont="1" applyFill="1" applyBorder="1" applyAlignment="1" applyProtection="1">
      <alignment horizontal="center" vertical="center"/>
      <protection locked="0"/>
    </xf>
    <xf numFmtId="164" fontId="0" fillId="11" borderId="2" xfId="0" applyNumberFormat="1" applyFont="1" applyFill="1" applyBorder="1" applyAlignment="1" applyProtection="1">
      <alignment horizontal="center" vertical="center"/>
      <protection locked="0"/>
    </xf>
    <xf numFmtId="2" fontId="6" fillId="4" borderId="57" xfId="0" applyNumberFormat="1" applyFont="1" applyFill="1" applyBorder="1" applyAlignment="1" applyProtection="1">
      <alignment vertical="center"/>
    </xf>
    <xf numFmtId="0" fontId="3" fillId="3" borderId="57" xfId="0" applyFont="1" applyFill="1" applyBorder="1" applyAlignment="1" applyProtection="1">
      <alignment horizontal="left" vertical="center"/>
    </xf>
    <xf numFmtId="0" fontId="8" fillId="3" borderId="57" xfId="0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8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47" xfId="0" applyNumberFormat="1" applyFont="1" applyFill="1" applyBorder="1" applyAlignment="1" applyProtection="1">
      <alignment horizontal="center" vertical="center" wrapText="1"/>
      <protection locked="0"/>
    </xf>
    <xf numFmtId="164" fontId="9" fillId="11" borderId="4" xfId="0" applyNumberFormat="1" applyFont="1" applyFill="1" applyBorder="1" applyAlignment="1" applyProtection="1">
      <alignment horizontal="center" vertical="center"/>
      <protection locked="0"/>
    </xf>
    <xf numFmtId="164" fontId="9" fillId="11" borderId="18" xfId="0" applyNumberFormat="1" applyFont="1" applyFill="1" applyBorder="1" applyAlignment="1" applyProtection="1">
      <alignment horizontal="center" vertical="center"/>
      <protection locked="0"/>
    </xf>
    <xf numFmtId="164" fontId="9" fillId="11" borderId="11" xfId="0" applyNumberFormat="1" applyFont="1" applyFill="1" applyBorder="1" applyAlignment="1" applyProtection="1">
      <alignment horizontal="center" vertical="center"/>
      <protection locked="0"/>
    </xf>
    <xf numFmtId="0" fontId="4" fillId="3" borderId="58" xfId="0" applyFont="1" applyFill="1" applyBorder="1" applyAlignment="1" applyProtection="1">
      <alignment horizontal="center" vertical="center"/>
    </xf>
    <xf numFmtId="2" fontId="54" fillId="2" borderId="6" xfId="0" applyNumberFormat="1" applyFont="1" applyFill="1" applyBorder="1" applyAlignment="1" applyProtection="1">
      <alignment vertical="center"/>
    </xf>
    <xf numFmtId="2" fontId="36" fillId="0" borderId="0" xfId="0" quotePrefix="1" applyNumberFormat="1" applyFont="1" applyAlignment="1" applyProtection="1">
      <alignment horizontal="left"/>
      <protection locked="0"/>
    </xf>
    <xf numFmtId="2" fontId="36" fillId="0" borderId="0" xfId="0" applyNumberFormat="1" applyFont="1" applyAlignment="1" applyProtection="1">
      <alignment horizontal="center"/>
      <protection locked="0"/>
    </xf>
    <xf numFmtId="2" fontId="55" fillId="0" borderId="0" xfId="0" applyNumberFormat="1" applyFont="1" applyFill="1" applyAlignment="1" applyProtection="1">
      <alignment horizontal="center"/>
      <protection locked="0"/>
    </xf>
    <xf numFmtId="165" fontId="55" fillId="0" borderId="0" xfId="1" applyNumberFormat="1" applyFont="1" applyFill="1" applyAlignment="1" applyProtection="1">
      <alignment horizontal="center"/>
      <protection locked="0"/>
    </xf>
    <xf numFmtId="1" fontId="4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57" xfId="0" applyFont="1" applyFill="1" applyBorder="1" applyAlignment="1" applyProtection="1">
      <alignment horizontal="center" vertical="center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2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7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48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64" fontId="9" fillId="11" borderId="27" xfId="0" applyNumberFormat="1" applyFont="1" applyFill="1" applyBorder="1" applyAlignment="1" applyProtection="1">
      <alignment horizontal="center" vertical="center"/>
      <protection locked="0"/>
    </xf>
    <xf numFmtId="2" fontId="56" fillId="2" borderId="0" xfId="0" applyNumberFormat="1" applyFont="1" applyFill="1" applyBorder="1" applyAlignment="1" applyProtection="1">
      <alignment vertical="center"/>
      <protection locked="0"/>
    </xf>
    <xf numFmtId="2" fontId="57" fillId="0" borderId="0" xfId="0" quotePrefix="1" applyNumberFormat="1" applyFont="1" applyAlignment="1" applyProtection="1">
      <alignment horizontal="left"/>
      <protection locked="0"/>
    </xf>
    <xf numFmtId="2" fontId="0" fillId="15" borderId="0" xfId="0" applyNumberFormat="1" applyFill="1" applyAlignment="1" applyProtection="1">
      <alignment horizontal="center"/>
    </xf>
    <xf numFmtId="165" fontId="5" fillId="0" borderId="59" xfId="1" applyNumberFormat="1" applyFont="1" applyFill="1" applyBorder="1" applyAlignment="1" applyProtection="1">
      <alignment horizontal="center"/>
    </xf>
    <xf numFmtId="165" fontId="5" fillId="0" borderId="32" xfId="1" applyNumberFormat="1" applyFont="1" applyFill="1" applyBorder="1" applyAlignment="1" applyProtection="1">
      <alignment horizontal="center"/>
    </xf>
    <xf numFmtId="2" fontId="0" fillId="15" borderId="0" xfId="0" applyNumberFormat="1" applyFill="1" applyAlignment="1">
      <alignment horizontal="center"/>
    </xf>
    <xf numFmtId="165" fontId="5" fillId="0" borderId="60" xfId="1" applyNumberFormat="1" applyFont="1" applyFill="1" applyBorder="1" applyAlignment="1" applyProtection="1">
      <alignment horizontal="center"/>
    </xf>
    <xf numFmtId="165" fontId="5" fillId="0" borderId="30" xfId="1" applyNumberFormat="1" applyFont="1" applyFill="1" applyBorder="1" applyAlignment="1" applyProtection="1">
      <alignment horizontal="center"/>
    </xf>
    <xf numFmtId="0" fontId="58" fillId="16" borderId="0" xfId="0" applyFont="1" applyFill="1" applyBorder="1" applyAlignment="1">
      <alignment vertical="center"/>
    </xf>
    <xf numFmtId="1" fontId="58" fillId="16" borderId="0" xfId="0" applyNumberFormat="1" applyFont="1" applyFill="1" applyBorder="1" applyAlignment="1">
      <alignment vertical="center"/>
    </xf>
    <xf numFmtId="0" fontId="41" fillId="16" borderId="0" xfId="0" applyFont="1" applyFill="1" applyAlignment="1">
      <alignment horizontal="center"/>
    </xf>
    <xf numFmtId="0" fontId="60" fillId="16" borderId="0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0" fillId="0" borderId="38" xfId="5" applyFont="1" applyFill="1" applyBorder="1" applyAlignment="1">
      <alignment horizontal="center"/>
    </xf>
    <xf numFmtId="173" fontId="61" fillId="0" borderId="38" xfId="0" applyNumberFormat="1" applyFont="1" applyFill="1" applyBorder="1" applyAlignment="1">
      <alignment horizontal="center" vertical="center"/>
    </xf>
    <xf numFmtId="174" fontId="38" fillId="0" borderId="25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0" fillId="0" borderId="36" xfId="5" applyFont="1" applyFill="1" applyBorder="1" applyAlignment="1">
      <alignment horizontal="center"/>
    </xf>
    <xf numFmtId="173" fontId="61" fillId="0" borderId="36" xfId="0" applyNumberFormat="1" applyFont="1" applyFill="1" applyBorder="1" applyAlignment="1">
      <alignment horizontal="center" vertical="center"/>
    </xf>
    <xf numFmtId="174" fontId="38" fillId="0" borderId="41" xfId="0" applyNumberFormat="1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/>
    </xf>
    <xf numFmtId="0" fontId="0" fillId="0" borderId="37" xfId="5" applyFont="1" applyFill="1" applyBorder="1" applyAlignment="1">
      <alignment horizontal="center"/>
    </xf>
    <xf numFmtId="173" fontId="61" fillId="0" borderId="37" xfId="0" applyNumberFormat="1" applyFont="1" applyFill="1" applyBorder="1" applyAlignment="1">
      <alignment horizontal="center" vertical="center"/>
    </xf>
    <xf numFmtId="174" fontId="38" fillId="0" borderId="42" xfId="0" applyNumberFormat="1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left" vertical="center"/>
    </xf>
    <xf numFmtId="0" fontId="5" fillId="7" borderId="15" xfId="0" applyFont="1" applyFill="1" applyBorder="1" applyAlignment="1">
      <alignment horizontal="center" vertical="center"/>
    </xf>
    <xf numFmtId="0" fontId="0" fillId="7" borderId="15" xfId="5" applyFont="1" applyFill="1" applyBorder="1" applyAlignment="1"/>
    <xf numFmtId="173" fontId="61" fillId="7" borderId="15" xfId="0" applyNumberFormat="1" applyFont="1" applyFill="1" applyBorder="1" applyAlignment="1">
      <alignment horizontal="center" vertical="center"/>
    </xf>
    <xf numFmtId="174" fontId="38" fillId="7" borderId="15" xfId="0" applyNumberFormat="1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173" fontId="61" fillId="0" borderId="50" xfId="0" applyNumberFormat="1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left" vertical="center"/>
    </xf>
    <xf numFmtId="0" fontId="0" fillId="7" borderId="20" xfId="0" applyFill="1" applyBorder="1"/>
    <xf numFmtId="0" fontId="38" fillId="7" borderId="20" xfId="0" applyFont="1" applyFill="1" applyBorder="1"/>
    <xf numFmtId="0" fontId="38" fillId="7" borderId="20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left" vertical="center"/>
    </xf>
    <xf numFmtId="0" fontId="5" fillId="7" borderId="16" xfId="0" applyFont="1" applyFill="1" applyBorder="1" applyAlignment="1">
      <alignment horizontal="center" vertical="center"/>
    </xf>
    <xf numFmtId="0" fontId="0" fillId="7" borderId="16" xfId="5" applyFont="1" applyFill="1" applyBorder="1" applyAlignment="1"/>
    <xf numFmtId="173" fontId="61" fillId="7" borderId="16" xfId="0" applyNumberFormat="1" applyFont="1" applyFill="1" applyBorder="1" applyAlignment="1">
      <alignment horizontal="center" vertical="center"/>
    </xf>
    <xf numFmtId="174" fontId="38" fillId="7" borderId="16" xfId="0" applyNumberFormat="1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0" fillId="0" borderId="38" xfId="5" applyFont="1" applyBorder="1" applyAlignment="1">
      <alignment horizontal="center"/>
    </xf>
    <xf numFmtId="0" fontId="9" fillId="0" borderId="36" xfId="0" applyFont="1" applyBorder="1" applyAlignment="1">
      <alignment horizontal="center" vertical="center"/>
    </xf>
    <xf numFmtId="0" fontId="0" fillId="0" borderId="36" xfId="5" applyFont="1" applyBorder="1" applyAlignment="1">
      <alignment horizontal="center"/>
    </xf>
    <xf numFmtId="173" fontId="61" fillId="0" borderId="35" xfId="0" applyNumberFormat="1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0" fillId="0" borderId="37" xfId="5" applyFont="1" applyBorder="1" applyAlignment="1">
      <alignment horizontal="center" vertical="center"/>
    </xf>
    <xf numFmtId="173" fontId="61" fillId="0" borderId="63" xfId="0" applyNumberFormat="1" applyFont="1" applyFill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9" fillId="0" borderId="36" xfId="0" applyFont="1" applyFill="1" applyBorder="1" applyAlignment="1">
      <alignment horizontal="center" vertical="center"/>
    </xf>
    <xf numFmtId="0" fontId="64" fillId="16" borderId="0" xfId="0" applyFont="1" applyFill="1" applyBorder="1" applyAlignment="1">
      <alignment vertical="center"/>
    </xf>
    <xf numFmtId="0" fontId="65" fillId="16" borderId="0" xfId="0" applyFont="1" applyFill="1" applyBorder="1"/>
    <xf numFmtId="0" fontId="66" fillId="16" borderId="0" xfId="0" applyFont="1" applyFill="1" applyBorder="1" applyAlignment="1">
      <alignment horizontal="right"/>
    </xf>
    <xf numFmtId="0" fontId="6" fillId="16" borderId="0" xfId="0" applyFont="1" applyFill="1" applyBorder="1" applyAlignment="1">
      <alignment horizontal="left"/>
    </xf>
    <xf numFmtId="0" fontId="67" fillId="16" borderId="0" xfId="0" applyFont="1" applyFill="1" applyBorder="1" applyAlignment="1">
      <alignment vertical="center"/>
    </xf>
    <xf numFmtId="0" fontId="37" fillId="0" borderId="0" xfId="5" applyFill="1" applyBorder="1" applyAlignment="1"/>
    <xf numFmtId="164" fontId="68" fillId="0" borderId="0" xfId="0" applyNumberFormat="1" applyFont="1" applyFill="1" applyBorder="1" applyAlignment="1">
      <alignment horizontal="center" vertical="center"/>
    </xf>
    <xf numFmtId="2" fontId="37" fillId="0" borderId="0" xfId="5" applyNumberFormat="1" applyFill="1" applyBorder="1" applyAlignment="1"/>
    <xf numFmtId="0" fontId="37" fillId="0" borderId="0" xfId="5" applyFill="1" applyAlignment="1"/>
    <xf numFmtId="0" fontId="37" fillId="7" borderId="16" xfId="5" applyFill="1" applyBorder="1" applyAlignment="1"/>
    <xf numFmtId="164" fontId="68" fillId="7" borderId="16" xfId="0" applyNumberFormat="1" applyFont="1" applyFill="1" applyBorder="1" applyAlignment="1">
      <alignment horizontal="center" vertical="center"/>
    </xf>
    <xf numFmtId="2" fontId="37" fillId="7" borderId="16" xfId="5" applyNumberFormat="1" applyFill="1" applyBorder="1" applyAlignment="1"/>
    <xf numFmtId="0" fontId="0" fillId="7" borderId="16" xfId="0" applyFill="1" applyBorder="1"/>
    <xf numFmtId="0" fontId="37" fillId="7" borderId="15" xfId="5" applyFill="1" applyBorder="1" applyAlignment="1"/>
    <xf numFmtId="164" fontId="68" fillId="7" borderId="15" xfId="0" applyNumberFormat="1" applyFont="1" applyFill="1" applyBorder="1" applyAlignment="1">
      <alignment horizontal="center" vertical="center"/>
    </xf>
    <xf numFmtId="2" fontId="37" fillId="7" borderId="15" xfId="5" applyNumberFormat="1" applyFill="1" applyBorder="1" applyAlignment="1"/>
    <xf numFmtId="0" fontId="69" fillId="16" borderId="5" xfId="0" applyFont="1" applyFill="1" applyBorder="1" applyAlignment="1">
      <alignment vertical="center"/>
    </xf>
    <xf numFmtId="0" fontId="70" fillId="16" borderId="16" xfId="0" applyFont="1" applyFill="1" applyBorder="1" applyAlignment="1">
      <alignment vertical="center"/>
    </xf>
    <xf numFmtId="1" fontId="71" fillId="16" borderId="16" xfId="0" applyNumberFormat="1" applyFont="1" applyFill="1" applyBorder="1" applyAlignment="1">
      <alignment vertical="center"/>
    </xf>
    <xf numFmtId="175" fontId="72" fillId="16" borderId="16" xfId="1" applyNumberFormat="1" applyFont="1" applyFill="1" applyBorder="1" applyAlignment="1">
      <alignment horizontal="center"/>
    </xf>
    <xf numFmtId="0" fontId="72" fillId="16" borderId="16" xfId="0" applyFont="1" applyFill="1" applyBorder="1" applyAlignment="1">
      <alignment horizontal="center"/>
    </xf>
    <xf numFmtId="0" fontId="43" fillId="16" borderId="16" xfId="0" applyFont="1" applyFill="1" applyBorder="1" applyAlignment="1">
      <alignment vertical="center"/>
    </xf>
    <xf numFmtId="0" fontId="43" fillId="16" borderId="16" xfId="0" applyFont="1" applyFill="1" applyBorder="1"/>
    <xf numFmtId="0" fontId="73" fillId="16" borderId="16" xfId="0" applyFont="1" applyFill="1" applyBorder="1" applyAlignment="1">
      <alignment horizontal="right"/>
    </xf>
    <xf numFmtId="1" fontId="73" fillId="16" borderId="16" xfId="0" applyNumberFormat="1" applyFont="1" applyFill="1" applyBorder="1" applyAlignment="1">
      <alignment horizontal="left"/>
    </xf>
    <xf numFmtId="0" fontId="32" fillId="14" borderId="39" xfId="0" applyFont="1" applyFill="1" applyBorder="1" applyAlignment="1">
      <alignment horizontal="left" vertical="center"/>
    </xf>
    <xf numFmtId="0" fontId="76" fillId="14" borderId="15" xfId="0" applyFont="1" applyFill="1" applyBorder="1" applyAlignment="1">
      <alignment horizontal="left" vertical="center"/>
    </xf>
    <xf numFmtId="0" fontId="77" fillId="14" borderId="15" xfId="2388" applyFont="1" applyFill="1" applyBorder="1"/>
    <xf numFmtId="175" fontId="57" fillId="14" borderId="15" xfId="1" applyNumberFormat="1" applyFont="1" applyFill="1" applyBorder="1" applyAlignment="1">
      <alignment horizontal="center" vertical="center" wrapText="1"/>
    </xf>
    <xf numFmtId="0" fontId="78" fillId="14" borderId="15" xfId="2387" applyNumberFormat="1" applyFont="1" applyFill="1" applyBorder="1" applyAlignment="1">
      <alignment horizontal="center" vertical="center"/>
    </xf>
    <xf numFmtId="2" fontId="77" fillId="14" borderId="16" xfId="2388" applyNumberFormat="1" applyFont="1" applyFill="1" applyBorder="1"/>
    <xf numFmtId="0" fontId="77" fillId="14" borderId="16" xfId="2388" applyFont="1" applyFill="1" applyBorder="1"/>
    <xf numFmtId="0" fontId="31" fillId="0" borderId="28" xfId="0" applyFont="1" applyFill="1" applyBorder="1" applyAlignment="1">
      <alignment horizontal="left" vertical="center"/>
    </xf>
    <xf numFmtId="0" fontId="79" fillId="0" borderId="38" xfId="0" applyFont="1" applyFill="1" applyBorder="1" applyAlignment="1">
      <alignment horizontal="center" vertical="center"/>
    </xf>
    <xf numFmtId="176" fontId="80" fillId="0" borderId="38" xfId="1" applyNumberFormat="1" applyFont="1" applyFill="1" applyBorder="1" applyAlignment="1">
      <alignment horizontal="center" vertical="center"/>
    </xf>
    <xf numFmtId="174" fontId="13" fillId="0" borderId="43" xfId="0" applyNumberFormat="1" applyFont="1" applyFill="1" applyBorder="1" applyAlignment="1">
      <alignment horizontal="center" vertical="center" wrapText="1"/>
    </xf>
    <xf numFmtId="0" fontId="43" fillId="0" borderId="0" xfId="0" applyFont="1" applyFill="1" applyAlignment="1">
      <alignment vertical="center"/>
    </xf>
    <xf numFmtId="177" fontId="43" fillId="0" borderId="0" xfId="0" applyNumberFormat="1" applyFont="1" applyFill="1" applyAlignment="1">
      <alignment vertical="center"/>
    </xf>
    <xf numFmtId="0" fontId="31" fillId="0" borderId="31" xfId="0" applyFont="1" applyFill="1" applyBorder="1" applyAlignment="1">
      <alignment horizontal="left" vertical="center"/>
    </xf>
    <xf numFmtId="0" fontId="79" fillId="0" borderId="36" xfId="0" applyFont="1" applyFill="1" applyBorder="1" applyAlignment="1">
      <alignment horizontal="center" vertical="center"/>
    </xf>
    <xf numFmtId="176" fontId="80" fillId="0" borderId="36" xfId="1" applyNumberFormat="1" applyFont="1" applyFill="1" applyBorder="1" applyAlignment="1">
      <alignment horizontal="center" vertical="center"/>
    </xf>
    <xf numFmtId="174" fontId="13" fillId="0" borderId="67" xfId="0" applyNumberFormat="1" applyFont="1" applyFill="1" applyBorder="1" applyAlignment="1">
      <alignment horizontal="center" vertical="center" wrapText="1"/>
    </xf>
    <xf numFmtId="175" fontId="43" fillId="0" borderId="0" xfId="0" applyNumberFormat="1" applyFont="1" applyFill="1" applyAlignment="1">
      <alignment vertical="center"/>
    </xf>
    <xf numFmtId="0" fontId="31" fillId="0" borderId="33" xfId="0" applyFont="1" applyFill="1" applyBorder="1" applyAlignment="1">
      <alignment horizontal="left" vertical="center"/>
    </xf>
    <xf numFmtId="0" fontId="79" fillId="0" borderId="37" xfId="0" applyFont="1" applyFill="1" applyBorder="1" applyAlignment="1">
      <alignment horizontal="center" vertical="center"/>
    </xf>
    <xf numFmtId="176" fontId="80" fillId="0" borderId="37" xfId="1" applyNumberFormat="1" applyFont="1" applyFill="1" applyBorder="1" applyAlignment="1">
      <alignment horizontal="center" vertical="center"/>
    </xf>
    <xf numFmtId="174" fontId="13" fillId="0" borderId="68" xfId="0" applyNumberFormat="1" applyFont="1" applyFill="1" applyBorder="1" applyAlignment="1">
      <alignment horizontal="center" vertical="center" wrapText="1"/>
    </xf>
    <xf numFmtId="0" fontId="69" fillId="16" borderId="40" xfId="0" applyFont="1" applyFill="1" applyBorder="1" applyAlignment="1">
      <alignment vertical="center"/>
    </xf>
    <xf numFmtId="0" fontId="70" fillId="16" borderId="20" xfId="0" applyFont="1" applyFill="1" applyBorder="1" applyAlignment="1">
      <alignment vertical="center"/>
    </xf>
    <xf numFmtId="1" fontId="71" fillId="16" borderId="20" xfId="0" applyNumberFormat="1" applyFont="1" applyFill="1" applyBorder="1" applyAlignment="1">
      <alignment vertical="center"/>
    </xf>
    <xf numFmtId="175" fontId="72" fillId="16" borderId="20" xfId="1" applyNumberFormat="1" applyFont="1" applyFill="1" applyBorder="1" applyAlignment="1">
      <alignment horizontal="center"/>
    </xf>
    <xf numFmtId="0" fontId="72" fillId="16" borderId="20" xfId="0" applyFont="1" applyFill="1" applyBorder="1" applyAlignment="1">
      <alignment horizontal="center"/>
    </xf>
    <xf numFmtId="0" fontId="73" fillId="16" borderId="16" xfId="0" applyFont="1" applyFill="1" applyBorder="1" applyAlignment="1">
      <alignment horizontal="left"/>
    </xf>
    <xf numFmtId="0" fontId="32" fillId="7" borderId="19" xfId="0" applyFont="1" applyFill="1" applyBorder="1" applyAlignment="1">
      <alignment horizontal="left" vertical="center"/>
    </xf>
    <xf numFmtId="0" fontId="43" fillId="7" borderId="0" xfId="0" applyFont="1" applyFill="1" applyBorder="1" applyAlignment="1">
      <alignment horizontal="left" vertical="center"/>
    </xf>
    <xf numFmtId="0" fontId="43" fillId="7" borderId="0" xfId="2388" applyFont="1" applyFill="1" applyBorder="1"/>
    <xf numFmtId="175" fontId="32" fillId="7" borderId="0" xfId="1" applyNumberFormat="1" applyFont="1" applyFill="1" applyBorder="1" applyAlignment="1">
      <alignment horizontal="center" vertical="center" wrapText="1"/>
    </xf>
    <xf numFmtId="174" fontId="32" fillId="7" borderId="0" xfId="0" applyNumberFormat="1" applyFont="1" applyFill="1" applyBorder="1" applyAlignment="1">
      <alignment horizontal="center" vertical="center" wrapText="1"/>
    </xf>
    <xf numFmtId="2" fontId="43" fillId="7" borderId="16" xfId="2388" applyNumberFormat="1" applyFont="1" applyFill="1" applyBorder="1"/>
    <xf numFmtId="0" fontId="43" fillId="7" borderId="16" xfId="2388" applyFont="1" applyFill="1" applyBorder="1"/>
    <xf numFmtId="0" fontId="31" fillId="0" borderId="64" xfId="0" applyFont="1" applyFill="1" applyBorder="1" applyAlignment="1">
      <alignment horizontal="left" vertical="center"/>
    </xf>
    <xf numFmtId="0" fontId="79" fillId="0" borderId="61" xfId="0" applyFont="1" applyFill="1" applyBorder="1" applyAlignment="1">
      <alignment horizontal="center" vertical="center"/>
    </xf>
    <xf numFmtId="175" fontId="32" fillId="0" borderId="61" xfId="1" applyNumberFormat="1" applyFont="1" applyFill="1" applyBorder="1" applyAlignment="1">
      <alignment horizontal="center" vertical="center"/>
    </xf>
    <xf numFmtId="174" fontId="32" fillId="0" borderId="54" xfId="0" applyNumberFormat="1" applyFont="1" applyFill="1" applyBorder="1" applyAlignment="1">
      <alignment horizontal="center" vertical="center" wrapText="1"/>
    </xf>
    <xf numFmtId="0" fontId="31" fillId="0" borderId="52" xfId="0" applyFont="1" applyFill="1" applyBorder="1" applyAlignment="1">
      <alignment horizontal="left" vertical="center"/>
    </xf>
    <xf numFmtId="0" fontId="79" fillId="0" borderId="53" xfId="0" applyFont="1" applyFill="1" applyBorder="1" applyAlignment="1">
      <alignment horizontal="center" vertical="center"/>
    </xf>
    <xf numFmtId="175" fontId="32" fillId="0" borderId="53" xfId="1" applyNumberFormat="1" applyFont="1" applyFill="1" applyBorder="1" applyAlignment="1">
      <alignment horizontal="center" vertical="center"/>
    </xf>
    <xf numFmtId="174" fontId="32" fillId="0" borderId="69" xfId="0" applyNumberFormat="1" applyFont="1" applyFill="1" applyBorder="1" applyAlignment="1">
      <alignment horizontal="center" vertical="center" wrapText="1"/>
    </xf>
    <xf numFmtId="175" fontId="32" fillId="0" borderId="38" xfId="1" applyNumberFormat="1" applyFont="1" applyFill="1" applyBorder="1" applyAlignment="1">
      <alignment horizontal="center" vertical="center"/>
    </xf>
    <xf numFmtId="174" fontId="32" fillId="0" borderId="43" xfId="0" applyNumberFormat="1" applyFont="1" applyFill="1" applyBorder="1" applyAlignment="1">
      <alignment horizontal="center" vertical="center" wrapText="1"/>
    </xf>
    <xf numFmtId="175" fontId="32" fillId="0" borderId="37" xfId="1" applyNumberFormat="1" applyFont="1" applyFill="1" applyBorder="1" applyAlignment="1">
      <alignment horizontal="center" vertical="center"/>
    </xf>
    <xf numFmtId="174" fontId="32" fillId="0" borderId="68" xfId="0" applyNumberFormat="1" applyFont="1" applyFill="1" applyBorder="1" applyAlignment="1">
      <alignment horizontal="center" vertical="center" wrapText="1"/>
    </xf>
    <xf numFmtId="0" fontId="31" fillId="0" borderId="66" xfId="0" applyFont="1" applyFill="1" applyBorder="1" applyAlignment="1">
      <alignment horizontal="left" vertical="center"/>
    </xf>
    <xf numFmtId="0" fontId="79" fillId="0" borderId="63" xfId="0" applyFont="1" applyFill="1" applyBorder="1" applyAlignment="1">
      <alignment horizontal="center" vertical="center"/>
    </xf>
    <xf numFmtId="175" fontId="32" fillId="0" borderId="63" xfId="1" applyNumberFormat="1" applyFont="1" applyFill="1" applyBorder="1" applyAlignment="1">
      <alignment horizontal="center" vertical="center"/>
    </xf>
    <xf numFmtId="174" fontId="32" fillId="0" borderId="56" xfId="0" applyNumberFormat="1" applyFont="1" applyFill="1" applyBorder="1" applyAlignment="1">
      <alignment horizontal="center" vertical="center" wrapText="1"/>
    </xf>
    <xf numFmtId="0" fontId="32" fillId="7" borderId="39" xfId="0" applyFont="1" applyFill="1" applyBorder="1" applyAlignment="1">
      <alignment horizontal="left" vertical="center"/>
    </xf>
    <xf numFmtId="0" fontId="43" fillId="7" borderId="15" xfId="0" applyFont="1" applyFill="1" applyBorder="1" applyAlignment="1">
      <alignment horizontal="left" vertical="center"/>
    </xf>
    <xf numFmtId="0" fontId="43" fillId="7" borderId="15" xfId="0" applyFont="1" applyFill="1" applyBorder="1"/>
    <xf numFmtId="175" fontId="32" fillId="7" borderId="15" xfId="1" applyNumberFormat="1" applyFont="1" applyFill="1" applyBorder="1" applyAlignment="1">
      <alignment horizontal="center"/>
    </xf>
    <xf numFmtId="174" fontId="32" fillId="7" borderId="15" xfId="0" applyNumberFormat="1" applyFont="1" applyFill="1" applyBorder="1" applyAlignment="1">
      <alignment horizontal="center" vertical="center" wrapText="1"/>
    </xf>
    <xf numFmtId="0" fontId="43" fillId="7" borderId="16" xfId="0" applyFont="1" applyFill="1" applyBorder="1"/>
    <xf numFmtId="175" fontId="32" fillId="0" borderId="36" xfId="1" applyNumberFormat="1" applyFont="1" applyFill="1" applyBorder="1" applyAlignment="1">
      <alignment horizontal="center" vertical="center"/>
    </xf>
    <xf numFmtId="174" fontId="32" fillId="0" borderId="67" xfId="0" applyNumberFormat="1" applyFont="1" applyFill="1" applyBorder="1" applyAlignment="1">
      <alignment horizontal="center" vertical="center" wrapText="1"/>
    </xf>
    <xf numFmtId="174" fontId="43" fillId="0" borderId="0" xfId="0" applyNumberFormat="1" applyFont="1" applyFill="1" applyAlignment="1">
      <alignment vertical="center"/>
    </xf>
    <xf numFmtId="0" fontId="31" fillId="0" borderId="49" xfId="0" applyFont="1" applyFill="1" applyBorder="1" applyAlignment="1">
      <alignment horizontal="left" vertical="center"/>
    </xf>
    <xf numFmtId="0" fontId="79" fillId="0" borderId="50" xfId="0" applyFont="1" applyFill="1" applyBorder="1" applyAlignment="1">
      <alignment horizontal="center" vertical="center"/>
    </xf>
    <xf numFmtId="175" fontId="32" fillId="0" borderId="50" xfId="1" applyNumberFormat="1" applyFont="1" applyFill="1" applyBorder="1" applyAlignment="1">
      <alignment horizontal="center" vertical="center"/>
    </xf>
    <xf numFmtId="174" fontId="32" fillId="0" borderId="70" xfId="0" applyNumberFormat="1" applyFont="1" applyFill="1" applyBorder="1" applyAlignment="1">
      <alignment horizontal="center" vertical="center" wrapText="1"/>
    </xf>
    <xf numFmtId="0" fontId="31" fillId="0" borderId="28" xfId="2389" applyFont="1" applyFill="1" applyBorder="1" applyAlignment="1">
      <alignment horizontal="left" vertical="center"/>
    </xf>
    <xf numFmtId="0" fontId="79" fillId="0" borderId="38" xfId="2389" applyFont="1" applyFill="1" applyBorder="1" applyAlignment="1">
      <alignment horizontal="center" vertical="center"/>
    </xf>
    <xf numFmtId="0" fontId="31" fillId="0" borderId="31" xfId="2389" applyFont="1" applyFill="1" applyBorder="1" applyAlignment="1">
      <alignment horizontal="left" vertical="center"/>
    </xf>
    <xf numFmtId="0" fontId="79" fillId="0" borderId="36" xfId="2389" applyFont="1" applyFill="1" applyBorder="1" applyAlignment="1">
      <alignment horizontal="center" vertical="center"/>
    </xf>
    <xf numFmtId="0" fontId="31" fillId="0" borderId="49" xfId="2389" applyFont="1" applyFill="1" applyBorder="1" applyAlignment="1">
      <alignment horizontal="left" vertical="center"/>
    </xf>
    <xf numFmtId="0" fontId="79" fillId="0" borderId="50" xfId="0" applyFont="1" applyFill="1" applyBorder="1" applyAlignment="1">
      <alignment horizontal="center" vertical="center" wrapText="1"/>
    </xf>
    <xf numFmtId="0" fontId="82" fillId="17" borderId="39" xfId="0" applyFont="1" applyFill="1" applyBorder="1" applyAlignment="1">
      <alignment horizontal="left" vertical="center"/>
    </xf>
    <xf numFmtId="0" fontId="83" fillId="17" borderId="15" xfId="0" applyFont="1" applyFill="1" applyBorder="1" applyAlignment="1">
      <alignment horizontal="left" vertical="center"/>
    </xf>
    <xf numFmtId="0" fontId="83" fillId="17" borderId="15" xfId="0" applyFont="1" applyFill="1" applyBorder="1"/>
    <xf numFmtId="175" fontId="82" fillId="17" borderId="15" xfId="1" applyNumberFormat="1" applyFont="1" applyFill="1" applyBorder="1" applyAlignment="1">
      <alignment horizontal="center"/>
    </xf>
    <xf numFmtId="174" fontId="82" fillId="17" borderId="15" xfId="0" applyNumberFormat="1" applyFont="1" applyFill="1" applyBorder="1" applyAlignment="1">
      <alignment horizontal="center" vertical="center" wrapText="1"/>
    </xf>
    <xf numFmtId="0" fontId="83" fillId="17" borderId="16" xfId="0" applyFont="1" applyFill="1" applyBorder="1"/>
    <xf numFmtId="0" fontId="43" fillId="18" borderId="16" xfId="0" applyFont="1" applyFill="1" applyBorder="1" applyAlignment="1">
      <alignment vertical="center"/>
    </xf>
    <xf numFmtId="0" fontId="32" fillId="0" borderId="28" xfId="0" applyFont="1" applyFill="1" applyBorder="1" applyAlignment="1" applyProtection="1">
      <alignment horizontal="left" vertical="center"/>
    </xf>
    <xf numFmtId="0" fontId="32" fillId="0" borderId="38" xfId="0" applyFont="1" applyFill="1" applyBorder="1" applyAlignment="1" applyProtection="1">
      <alignment horizontal="center" vertical="center"/>
    </xf>
    <xf numFmtId="175" fontId="31" fillId="0" borderId="38" xfId="0" applyNumberFormat="1" applyFont="1" applyFill="1" applyBorder="1" applyAlignment="1" applyProtection="1">
      <alignment horizontal="center" vertical="center"/>
      <protection locked="0"/>
    </xf>
    <xf numFmtId="0" fontId="32" fillId="0" borderId="31" xfId="0" applyFont="1" applyFill="1" applyBorder="1" applyAlignment="1" applyProtection="1">
      <alignment horizontal="left" vertical="center"/>
    </xf>
    <xf numFmtId="0" fontId="32" fillId="0" borderId="36" xfId="0" applyFont="1" applyFill="1" applyBorder="1" applyAlignment="1" applyProtection="1">
      <alignment horizontal="center" vertical="center"/>
    </xf>
    <xf numFmtId="175" fontId="31" fillId="0" borderId="36" xfId="0" applyNumberFormat="1" applyFont="1" applyFill="1" applyBorder="1" applyAlignment="1" applyProtection="1">
      <alignment horizontal="center" vertical="center"/>
      <protection locked="0"/>
    </xf>
    <xf numFmtId="0" fontId="32" fillId="0" borderId="33" xfId="0" applyFont="1" applyFill="1" applyBorder="1" applyAlignment="1" applyProtection="1">
      <alignment horizontal="left" vertical="center"/>
    </xf>
    <xf numFmtId="0" fontId="32" fillId="0" borderId="37" xfId="0" applyFont="1" applyFill="1" applyBorder="1" applyAlignment="1" applyProtection="1">
      <alignment horizontal="center" vertical="center"/>
    </xf>
    <xf numFmtId="175" fontId="31" fillId="0" borderId="37" xfId="0" applyNumberFormat="1" applyFont="1" applyFill="1" applyBorder="1" applyAlignment="1" applyProtection="1">
      <alignment horizontal="center" vertical="center"/>
      <protection locked="0"/>
    </xf>
    <xf numFmtId="0" fontId="84" fillId="0" borderId="29" xfId="0" applyFont="1" applyFill="1" applyBorder="1" applyAlignment="1">
      <alignment horizontal="center" vertical="center"/>
    </xf>
    <xf numFmtId="0" fontId="32" fillId="0" borderId="49" xfId="0" applyFont="1" applyFill="1" applyBorder="1" applyAlignment="1" applyProtection="1">
      <alignment horizontal="left" vertical="center"/>
    </xf>
    <xf numFmtId="0" fontId="32" fillId="0" borderId="50" xfId="0" applyFont="1" applyFill="1" applyBorder="1" applyAlignment="1" applyProtection="1">
      <alignment horizontal="center" vertical="center"/>
    </xf>
    <xf numFmtId="175" fontId="31" fillId="0" borderId="50" xfId="0" applyNumberFormat="1" applyFont="1" applyFill="1" applyBorder="1" applyAlignment="1" applyProtection="1">
      <alignment horizontal="center" vertical="center"/>
      <protection locked="0"/>
    </xf>
    <xf numFmtId="0" fontId="32" fillId="0" borderId="28" xfId="0" applyFont="1" applyBorder="1" applyAlignment="1">
      <alignment horizontal="left" vertical="center"/>
    </xf>
    <xf numFmtId="0" fontId="32" fillId="0" borderId="33" xfId="0" applyFont="1" applyBorder="1" applyAlignment="1">
      <alignment horizontal="left" vertical="center"/>
    </xf>
    <xf numFmtId="0" fontId="82" fillId="19" borderId="19" xfId="0" applyFont="1" applyFill="1" applyBorder="1" applyAlignment="1">
      <alignment horizontal="left" vertical="center"/>
    </xf>
    <xf numFmtId="0" fontId="83" fillId="19" borderId="0" xfId="0" applyFont="1" applyFill="1" applyBorder="1" applyAlignment="1">
      <alignment horizontal="left" vertical="center"/>
    </xf>
    <xf numFmtId="0" fontId="83" fillId="19" borderId="0" xfId="0" applyFont="1" applyFill="1" applyBorder="1"/>
    <xf numFmtId="175" fontId="82" fillId="19" borderId="0" xfId="1" applyNumberFormat="1" applyFont="1" applyFill="1" applyBorder="1" applyAlignment="1">
      <alignment horizontal="center"/>
    </xf>
    <xf numFmtId="174" fontId="82" fillId="19" borderId="0" xfId="0" applyNumberFormat="1" applyFont="1" applyFill="1" applyBorder="1" applyAlignment="1">
      <alignment horizontal="center" vertical="center" wrapText="1"/>
    </xf>
    <xf numFmtId="0" fontId="83" fillId="19" borderId="16" xfId="0" applyFont="1" applyFill="1" applyBorder="1"/>
    <xf numFmtId="0" fontId="43" fillId="7" borderId="16" xfId="0" applyFont="1" applyFill="1" applyBorder="1" applyAlignment="1">
      <alignment vertical="center"/>
    </xf>
    <xf numFmtId="0" fontId="31" fillId="0" borderId="33" xfId="2389" applyFont="1" applyFill="1" applyBorder="1" applyAlignment="1">
      <alignment horizontal="left" vertical="center"/>
    </xf>
    <xf numFmtId="0" fontId="84" fillId="0" borderId="0" xfId="0" applyFont="1" applyFill="1" applyAlignment="1">
      <alignment horizontal="left" vertical="center"/>
    </xf>
    <xf numFmtId="0" fontId="79" fillId="0" borderId="0" xfId="0" applyFont="1" applyFill="1" applyAlignment="1">
      <alignment horizontal="left" vertical="center"/>
    </xf>
    <xf numFmtId="0" fontId="79" fillId="0" borderId="0" xfId="0" applyFont="1" applyFill="1" applyAlignment="1">
      <alignment horizontal="center" vertical="center"/>
    </xf>
    <xf numFmtId="175" fontId="43" fillId="0" borderId="0" xfId="1" applyNumberFormat="1" applyFont="1" applyFill="1" applyAlignment="1">
      <alignment vertical="center"/>
    </xf>
    <xf numFmtId="174" fontId="32" fillId="0" borderId="0" xfId="0" applyNumberFormat="1" applyFont="1" applyFill="1" applyBorder="1" applyAlignment="1">
      <alignment horizontal="center" vertical="center" wrapText="1"/>
    </xf>
    <xf numFmtId="0" fontId="31" fillId="0" borderId="64" xfId="2389" applyFont="1" applyFill="1" applyBorder="1" applyAlignment="1">
      <alignment horizontal="left" vertical="center"/>
    </xf>
    <xf numFmtId="0" fontId="79" fillId="0" borderId="61" xfId="2389" applyFont="1" applyFill="1" applyBorder="1" applyAlignment="1">
      <alignment horizontal="center" vertical="center"/>
    </xf>
    <xf numFmtId="0" fontId="79" fillId="0" borderId="61" xfId="0" applyFont="1" applyFill="1" applyBorder="1" applyAlignment="1">
      <alignment horizontal="center" vertical="center" wrapText="1"/>
    </xf>
    <xf numFmtId="0" fontId="79" fillId="0" borderId="38" xfId="0" applyFont="1" applyFill="1" applyBorder="1" applyAlignment="1">
      <alignment horizontal="center" vertical="center" wrapText="1"/>
    </xf>
    <xf numFmtId="0" fontId="79" fillId="0" borderId="36" xfId="0" applyFont="1" applyFill="1" applyBorder="1" applyAlignment="1">
      <alignment horizontal="center" vertical="center" wrapText="1"/>
    </xf>
    <xf numFmtId="0" fontId="79" fillId="0" borderId="37" xfId="0" applyFont="1" applyFill="1" applyBorder="1" applyAlignment="1">
      <alignment horizontal="center" vertical="center" wrapText="1"/>
    </xf>
    <xf numFmtId="175" fontId="32" fillId="0" borderId="0" xfId="1" applyNumberFormat="1" applyFont="1" applyFill="1" applyAlignment="1">
      <alignment horizontal="center" vertical="center"/>
    </xf>
    <xf numFmtId="0" fontId="79" fillId="0" borderId="37" xfId="2389" applyFont="1" applyFill="1" applyBorder="1" applyAlignment="1">
      <alignment horizontal="center" vertical="center"/>
    </xf>
    <xf numFmtId="0" fontId="86" fillId="0" borderId="31" xfId="0" applyFont="1" applyFill="1" applyBorder="1" applyAlignment="1">
      <alignment horizontal="left" vertical="center"/>
    </xf>
    <xf numFmtId="0" fontId="31" fillId="0" borderId="33" xfId="0" applyFont="1" applyFill="1" applyBorder="1" applyAlignment="1">
      <alignment horizontal="left" vertical="center" wrapText="1"/>
    </xf>
    <xf numFmtId="0" fontId="88" fillId="0" borderId="0" xfId="0" applyFont="1"/>
    <xf numFmtId="0" fontId="88" fillId="0" borderId="0" xfId="0" applyFont="1" applyAlignment="1"/>
    <xf numFmtId="0" fontId="89" fillId="0" borderId="0" xfId="0" applyFont="1" applyAlignment="1">
      <alignment horizontal="center"/>
    </xf>
    <xf numFmtId="14" fontId="90" fillId="5" borderId="13" xfId="0" applyNumberFormat="1" applyFont="1" applyFill="1" applyBorder="1" applyAlignment="1">
      <alignment horizontal="center"/>
    </xf>
    <xf numFmtId="0" fontId="91" fillId="20" borderId="71" xfId="0" applyFont="1" applyFill="1" applyBorder="1" applyAlignment="1">
      <alignment horizontal="center" vertical="center"/>
    </xf>
    <xf numFmtId="2" fontId="91" fillId="20" borderId="71" xfId="0" applyNumberFormat="1" applyFont="1" applyFill="1" applyBorder="1" applyAlignment="1">
      <alignment horizontal="center" vertical="center" wrapText="1"/>
    </xf>
    <xf numFmtId="0" fontId="88" fillId="2" borderId="74" xfId="0" applyFont="1" applyFill="1" applyBorder="1" applyAlignment="1"/>
    <xf numFmtId="0" fontId="88" fillId="2" borderId="0" xfId="0" applyFont="1" applyFill="1" applyBorder="1" applyAlignment="1"/>
    <xf numFmtId="2" fontId="92" fillId="0" borderId="0" xfId="0" applyNumberFormat="1" applyFont="1" applyFill="1" applyBorder="1" applyAlignment="1">
      <alignment horizontal="center" vertical="center" wrapText="1"/>
    </xf>
    <xf numFmtId="0" fontId="91" fillId="2" borderId="0" xfId="0" applyFont="1" applyFill="1" applyBorder="1" applyAlignment="1">
      <alignment horizontal="center" vertical="center"/>
    </xf>
    <xf numFmtId="2" fontId="91" fillId="2" borderId="0" xfId="0" applyNumberFormat="1" applyFont="1" applyFill="1" applyBorder="1" applyAlignment="1">
      <alignment horizontal="center" vertical="center"/>
    </xf>
    <xf numFmtId="0" fontId="93" fillId="0" borderId="75" xfId="0" applyFont="1" applyFill="1" applyBorder="1"/>
    <xf numFmtId="2" fontId="91" fillId="2" borderId="76" xfId="0" applyNumberFormat="1" applyFont="1" applyFill="1" applyBorder="1" applyAlignment="1">
      <alignment horizontal="center" vertical="center"/>
    </xf>
    <xf numFmtId="0" fontId="91" fillId="2" borderId="76" xfId="0" applyFont="1" applyFill="1" applyBorder="1" applyAlignment="1">
      <alignment horizontal="center" vertical="center"/>
    </xf>
    <xf numFmtId="0" fontId="88" fillId="0" borderId="76" xfId="0" applyFont="1" applyBorder="1"/>
    <xf numFmtId="0" fontId="88" fillId="0" borderId="77" xfId="0" applyFont="1" applyBorder="1"/>
    <xf numFmtId="0" fontId="94" fillId="0" borderId="75" xfId="0" applyFont="1" applyBorder="1"/>
    <xf numFmtId="178" fontId="93" fillId="2" borderId="78" xfId="0" applyNumberFormat="1" applyFont="1" applyFill="1" applyBorder="1" applyAlignment="1">
      <alignment horizontal="right" vertical="center"/>
    </xf>
    <xf numFmtId="0" fontId="95" fillId="0" borderId="17" xfId="0" applyFont="1" applyBorder="1" applyAlignment="1"/>
    <xf numFmtId="0" fontId="96" fillId="0" borderId="32" xfId="0" applyFont="1" applyBorder="1" applyAlignment="1">
      <alignment wrapText="1"/>
    </xf>
    <xf numFmtId="0" fontId="96" fillId="0" borderId="18" xfId="0" applyFont="1" applyBorder="1" applyAlignment="1">
      <alignment wrapText="1"/>
    </xf>
    <xf numFmtId="0" fontId="94" fillId="21" borderId="75" xfId="0" applyFont="1" applyFill="1" applyBorder="1"/>
    <xf numFmtId="178" fontId="93" fillId="21" borderId="67" xfId="0" applyNumberFormat="1" applyFont="1" applyFill="1" applyBorder="1" applyAlignment="1">
      <alignment horizontal="right" vertical="center"/>
    </xf>
    <xf numFmtId="0" fontId="95" fillId="21" borderId="17" xfId="0" applyFont="1" applyFill="1" applyBorder="1" applyAlignment="1"/>
    <xf numFmtId="0" fontId="96" fillId="21" borderId="32" xfId="0" applyFont="1" applyFill="1" applyBorder="1" applyAlignment="1">
      <alignment wrapText="1"/>
    </xf>
    <xf numFmtId="0" fontId="96" fillId="21" borderId="18" xfId="0" applyFont="1" applyFill="1" applyBorder="1" applyAlignment="1">
      <alignment wrapText="1"/>
    </xf>
    <xf numFmtId="0" fontId="95" fillId="21" borderId="27" xfId="0" applyFont="1" applyFill="1" applyBorder="1" applyAlignment="1"/>
    <xf numFmtId="0" fontId="96" fillId="21" borderId="79" xfId="0" applyFont="1" applyFill="1" applyBorder="1" applyAlignment="1">
      <alignment wrapText="1"/>
    </xf>
    <xf numFmtId="0" fontId="96" fillId="21" borderId="47" xfId="0" applyFont="1" applyFill="1" applyBorder="1" applyAlignment="1">
      <alignment wrapText="1"/>
    </xf>
    <xf numFmtId="0" fontId="96" fillId="0" borderId="80" xfId="0" applyFont="1" applyBorder="1" applyAlignment="1"/>
    <xf numFmtId="0" fontId="96" fillId="0" borderId="81" xfId="0" applyFont="1" applyBorder="1" applyAlignment="1"/>
    <xf numFmtId="0" fontId="96" fillId="0" borderId="82" xfId="0" applyFont="1" applyBorder="1" applyAlignment="1"/>
    <xf numFmtId="0" fontId="96" fillId="0" borderId="17" xfId="0" applyFont="1" applyBorder="1" applyAlignment="1"/>
    <xf numFmtId="0" fontId="96" fillId="0" borderId="32" xfId="0" applyFont="1" applyBorder="1" applyAlignment="1"/>
    <xf numFmtId="0" fontId="96" fillId="0" borderId="18" xfId="0" applyFont="1" applyBorder="1" applyAlignment="1"/>
    <xf numFmtId="0" fontId="96" fillId="0" borderId="10" xfId="0" applyFont="1" applyBorder="1" applyAlignment="1"/>
    <xf numFmtId="0" fontId="96" fillId="0" borderId="60" xfId="0" applyFont="1" applyBorder="1" applyAlignment="1"/>
    <xf numFmtId="0" fontId="96" fillId="0" borderId="11" xfId="0" applyFont="1" applyBorder="1" applyAlignment="1"/>
    <xf numFmtId="0" fontId="96" fillId="0" borderId="83" xfId="0" applyFont="1" applyBorder="1" applyAlignment="1"/>
    <xf numFmtId="0" fontId="96" fillId="0" borderId="76" xfId="0" applyFont="1" applyBorder="1" applyAlignment="1"/>
    <xf numFmtId="0" fontId="96" fillId="0" borderId="77" xfId="0" applyFont="1" applyBorder="1" applyAlignment="1"/>
    <xf numFmtId="0" fontId="98" fillId="0" borderId="75" xfId="0" applyFont="1" applyBorder="1" applyAlignment="1">
      <alignment horizontal="center" vertical="center"/>
    </xf>
    <xf numFmtId="0" fontId="99" fillId="0" borderId="75" xfId="0" applyFont="1" applyBorder="1"/>
    <xf numFmtId="178" fontId="93" fillId="2" borderId="67" xfId="0" applyNumberFormat="1" applyFont="1" applyFill="1" applyBorder="1" applyAlignment="1">
      <alignment horizontal="right" vertical="center"/>
    </xf>
    <xf numFmtId="0" fontId="100" fillId="0" borderId="80" xfId="0" applyFont="1" applyBorder="1" applyAlignment="1"/>
    <xf numFmtId="0" fontId="0" fillId="0" borderId="81" xfId="0" applyBorder="1" applyAlignment="1">
      <alignment wrapText="1"/>
    </xf>
    <xf numFmtId="0" fontId="0" fillId="0" borderId="82" xfId="0" applyBorder="1" applyAlignment="1">
      <alignment wrapText="1"/>
    </xf>
    <xf numFmtId="0" fontId="100" fillId="0" borderId="17" xfId="0" applyFont="1" applyBorder="1" applyAlignment="1"/>
    <xf numFmtId="0" fontId="0" fillId="0" borderId="32" xfId="0" applyBorder="1" applyAlignment="1">
      <alignment wrapText="1"/>
    </xf>
    <xf numFmtId="0" fontId="0" fillId="0" borderId="18" xfId="0" applyBorder="1" applyAlignment="1">
      <alignment wrapText="1"/>
    </xf>
    <xf numFmtId="0" fontId="101" fillId="0" borderId="17" xfId="0" applyFont="1" applyBorder="1" applyAlignment="1"/>
    <xf numFmtId="178" fontId="93" fillId="2" borderId="68" xfId="0" applyNumberFormat="1" applyFont="1" applyFill="1" applyBorder="1" applyAlignment="1">
      <alignment horizontal="right" vertical="center"/>
    </xf>
    <xf numFmtId="0" fontId="101" fillId="0" borderId="10" xfId="0" applyFont="1" applyBorder="1" applyAlignment="1"/>
    <xf numFmtId="0" fontId="0" fillId="0" borderId="60" xfId="0" applyBorder="1" applyAlignment="1">
      <alignment wrapText="1"/>
    </xf>
    <xf numFmtId="0" fontId="0" fillId="0" borderId="11" xfId="0" applyBorder="1" applyAlignment="1">
      <alignment wrapText="1"/>
    </xf>
    <xf numFmtId="0" fontId="102" fillId="0" borderId="76" xfId="0" applyFont="1" applyBorder="1" applyAlignment="1">
      <alignment vertical="center"/>
    </xf>
    <xf numFmtId="0" fontId="97" fillId="0" borderId="76" xfId="0" applyFont="1" applyBorder="1" applyAlignment="1">
      <alignment horizontal="right" vertical="center"/>
    </xf>
    <xf numFmtId="0" fontId="97" fillId="0" borderId="76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99" fillId="0" borderId="36" xfId="0" applyFont="1" applyBorder="1"/>
    <xf numFmtId="0" fontId="103" fillId="22" borderId="84" xfId="0" applyFont="1" applyFill="1" applyBorder="1" applyAlignment="1">
      <alignment horizontal="center"/>
    </xf>
    <xf numFmtId="0" fontId="103" fillId="23" borderId="72" xfId="0" applyFont="1" applyFill="1" applyBorder="1" applyAlignment="1">
      <alignment horizontal="center"/>
    </xf>
    <xf numFmtId="9" fontId="101" fillId="11" borderId="87" xfId="0" applyNumberFormat="1" applyFont="1" applyFill="1" applyBorder="1" applyAlignment="1">
      <alignment horizontal="center"/>
    </xf>
    <xf numFmtId="9" fontId="101" fillId="11" borderId="90" xfId="0" applyNumberFormat="1" applyFont="1" applyFill="1" applyBorder="1" applyAlignment="1">
      <alignment horizontal="center"/>
    </xf>
    <xf numFmtId="9" fontId="101" fillId="11" borderId="92" xfId="0" applyNumberFormat="1" applyFont="1" applyFill="1" applyBorder="1" applyAlignment="1">
      <alignment horizontal="center"/>
    </xf>
    <xf numFmtId="2" fontId="105" fillId="24" borderId="0" xfId="0" applyNumberFormat="1" applyFont="1" applyFill="1" applyBorder="1" applyAlignment="1">
      <alignment horizontal="left" vertical="center"/>
    </xf>
    <xf numFmtId="178" fontId="93" fillId="2" borderId="0" xfId="0" applyNumberFormat="1" applyFont="1" applyFill="1" applyBorder="1" applyAlignment="1">
      <alignment horizontal="right" vertical="center"/>
    </xf>
    <xf numFmtId="0" fontId="88" fillId="0" borderId="0" xfId="0" applyFont="1" applyBorder="1" applyAlignment="1"/>
    <xf numFmtId="0" fontId="88" fillId="0" borderId="0" xfId="0" applyFont="1" applyBorder="1"/>
    <xf numFmtId="0" fontId="0" fillId="5" borderId="71" xfId="0" applyFill="1" applyBorder="1" applyAlignment="1">
      <alignment horizontal="left" vertical="center"/>
    </xf>
    <xf numFmtId="178" fontId="101" fillId="25" borderId="71" xfId="0" applyNumberFormat="1" applyFont="1" applyFill="1" applyBorder="1" applyAlignment="1">
      <alignment horizontal="right"/>
    </xf>
    <xf numFmtId="0" fontId="106" fillId="26" borderId="72" xfId="0" applyFont="1" applyFill="1" applyBorder="1" applyAlignment="1">
      <alignment horizontal="center"/>
    </xf>
    <xf numFmtId="0" fontId="106" fillId="27" borderId="72" xfId="0" applyFont="1" applyFill="1" applyBorder="1" applyAlignment="1">
      <alignment horizontal="center"/>
    </xf>
    <xf numFmtId="0" fontId="0" fillId="5" borderId="95" xfId="0" applyFill="1" applyBorder="1" applyAlignment="1">
      <alignment horizontal="left" vertical="center"/>
    </xf>
    <xf numFmtId="0" fontId="106" fillId="28" borderId="72" xfId="0" applyFont="1" applyFill="1" applyBorder="1" applyAlignment="1">
      <alignment horizontal="center"/>
    </xf>
    <xf numFmtId="0" fontId="106" fillId="29" borderId="72" xfId="0" applyFont="1" applyFill="1" applyBorder="1" applyAlignment="1">
      <alignment horizontal="center"/>
    </xf>
    <xf numFmtId="0" fontId="103" fillId="30" borderId="72" xfId="0" applyFont="1" applyFill="1" applyBorder="1" applyAlignment="1">
      <alignment horizontal="center"/>
    </xf>
    <xf numFmtId="0" fontId="103" fillId="22" borderId="72" xfId="0" applyFont="1" applyFill="1" applyBorder="1" applyAlignment="1">
      <alignment horizontal="center"/>
    </xf>
    <xf numFmtId="0" fontId="88" fillId="2" borderId="96" xfId="0" applyFont="1" applyFill="1" applyBorder="1" applyAlignment="1">
      <alignment horizontal="left" vertical="center"/>
    </xf>
    <xf numFmtId="178" fontId="101" fillId="2" borderId="96" xfId="0" applyNumberFormat="1" applyFont="1" applyFill="1" applyBorder="1" applyAlignment="1">
      <alignment horizontal="right"/>
    </xf>
    <xf numFmtId="0" fontId="106" fillId="2" borderId="96" xfId="0" applyFont="1" applyFill="1" applyBorder="1" applyAlignment="1">
      <alignment horizontal="center"/>
    </xf>
    <xf numFmtId="0" fontId="107" fillId="2" borderId="96" xfId="0" applyFont="1" applyFill="1" applyBorder="1" applyAlignment="1">
      <alignment horizontal="center"/>
    </xf>
    <xf numFmtId="0" fontId="108" fillId="2" borderId="96" xfId="0" applyFont="1" applyFill="1" applyBorder="1" applyAlignment="1">
      <alignment horizontal="center" vertical="center"/>
    </xf>
    <xf numFmtId="9" fontId="101" fillId="2" borderId="96" xfId="0" applyNumberFormat="1" applyFont="1" applyFill="1" applyBorder="1" applyAlignment="1">
      <alignment horizontal="center"/>
    </xf>
    <xf numFmtId="0" fontId="0" fillId="8" borderId="71" xfId="0" applyFill="1" applyBorder="1" applyAlignment="1">
      <alignment horizontal="left" vertical="center"/>
    </xf>
    <xf numFmtId="0" fontId="106" fillId="31" borderId="72" xfId="0" applyFont="1" applyFill="1" applyBorder="1" applyAlignment="1">
      <alignment horizontal="center"/>
    </xf>
    <xf numFmtId="0" fontId="107" fillId="32" borderId="71" xfId="0" applyFont="1" applyFill="1" applyBorder="1" applyAlignment="1">
      <alignment horizontal="center"/>
    </xf>
    <xf numFmtId="9" fontId="101" fillId="11" borderId="97" xfId="0" applyNumberFormat="1" applyFont="1" applyFill="1" applyBorder="1" applyAlignment="1">
      <alignment horizontal="center"/>
    </xf>
    <xf numFmtId="178" fontId="101" fillId="25" borderId="98" xfId="0" applyNumberFormat="1" applyFont="1" applyFill="1" applyBorder="1" applyAlignment="1">
      <alignment horizontal="right"/>
    </xf>
    <xf numFmtId="0" fontId="103" fillId="31" borderId="72" xfId="0" applyFont="1" applyFill="1" applyBorder="1" applyAlignment="1">
      <alignment horizontal="center"/>
    </xf>
    <xf numFmtId="178" fontId="101" fillId="25" borderId="95" xfId="0" applyNumberFormat="1" applyFont="1" applyFill="1" applyBorder="1" applyAlignment="1">
      <alignment horizontal="right"/>
    </xf>
    <xf numFmtId="2" fontId="109" fillId="31" borderId="19" xfId="0" applyNumberFormat="1" applyFont="1" applyFill="1" applyBorder="1" applyAlignment="1">
      <alignment horizontal="left" vertical="center"/>
    </xf>
    <xf numFmtId="0" fontId="88" fillId="8" borderId="71" xfId="0" applyFont="1" applyFill="1" applyBorder="1" applyAlignment="1">
      <alignment horizontal="left" vertical="center"/>
    </xf>
    <xf numFmtId="2" fontId="105" fillId="2" borderId="0" xfId="0" applyNumberFormat="1" applyFont="1" applyFill="1" applyBorder="1" applyAlignment="1">
      <alignment horizontal="left" vertical="center"/>
    </xf>
    <xf numFmtId="0" fontId="106" fillId="27" borderId="71" xfId="0" applyFont="1" applyFill="1" applyBorder="1" applyAlignment="1">
      <alignment horizontal="center"/>
    </xf>
    <xf numFmtId="0" fontId="107" fillId="33" borderId="71" xfId="0" applyFont="1" applyFill="1" applyBorder="1" applyAlignment="1">
      <alignment horizontal="center"/>
    </xf>
    <xf numFmtId="0" fontId="110" fillId="31" borderId="0" xfId="0" applyFont="1" applyFill="1" applyBorder="1" applyAlignment="1">
      <alignment horizontal="left" vertical="center"/>
    </xf>
    <xf numFmtId="178" fontId="101" fillId="2" borderId="0" xfId="0" applyNumberFormat="1" applyFont="1" applyFill="1" applyBorder="1" applyAlignment="1">
      <alignment horizontal="right"/>
    </xf>
    <xf numFmtId="0" fontId="106" fillId="2" borderId="0" xfId="0" applyFont="1" applyFill="1" applyBorder="1" applyAlignment="1">
      <alignment horizontal="center"/>
    </xf>
    <xf numFmtId="0" fontId="107" fillId="2" borderId="0" xfId="0" applyFont="1" applyFill="1" applyBorder="1" applyAlignment="1">
      <alignment horizontal="center"/>
    </xf>
    <xf numFmtId="0" fontId="88" fillId="2" borderId="0" xfId="0" applyFont="1" applyFill="1" applyBorder="1" applyAlignment="1">
      <alignment vertical="center" wrapText="1"/>
    </xf>
    <xf numFmtId="9" fontId="101" fillId="2" borderId="0" xfId="0" applyNumberFormat="1" applyFont="1" applyFill="1" applyBorder="1" applyAlignment="1">
      <alignment horizontal="center"/>
    </xf>
    <xf numFmtId="0" fontId="91" fillId="34" borderId="99" xfId="0" applyFont="1" applyFill="1" applyBorder="1" applyAlignment="1">
      <alignment horizontal="left" vertical="center"/>
    </xf>
    <xf numFmtId="0" fontId="111" fillId="35" borderId="71" xfId="0" applyFont="1" applyFill="1" applyBorder="1" applyAlignment="1">
      <alignment horizontal="center"/>
    </xf>
    <xf numFmtId="0" fontId="107" fillId="36" borderId="71" xfId="0" applyFont="1" applyFill="1" applyBorder="1" applyAlignment="1">
      <alignment horizontal="center"/>
    </xf>
    <xf numFmtId="0" fontId="88" fillId="2" borderId="85" xfId="0" applyFont="1" applyFill="1" applyBorder="1" applyAlignment="1">
      <alignment vertical="center" wrapText="1"/>
    </xf>
    <xf numFmtId="0" fontId="88" fillId="2" borderId="86" xfId="0" applyFont="1" applyFill="1" applyBorder="1" applyAlignment="1">
      <alignment vertical="center" wrapText="1"/>
    </xf>
    <xf numFmtId="9" fontId="101" fillId="2" borderId="82" xfId="0" applyNumberFormat="1" applyFont="1" applyFill="1" applyBorder="1" applyAlignment="1">
      <alignment horizontal="center"/>
    </xf>
    <xf numFmtId="0" fontId="107" fillId="32" borderId="72" xfId="0" applyFont="1" applyFill="1" applyBorder="1" applyAlignment="1">
      <alignment horizontal="center"/>
    </xf>
    <xf numFmtId="0" fontId="88" fillId="2" borderId="74" xfId="0" applyFont="1" applyFill="1" applyBorder="1" applyAlignment="1">
      <alignment vertical="center" wrapText="1"/>
    </xf>
    <xf numFmtId="0" fontId="88" fillId="2" borderId="89" xfId="0" applyFont="1" applyFill="1" applyBorder="1" applyAlignment="1">
      <alignment vertical="center" wrapText="1"/>
    </xf>
    <xf numFmtId="0" fontId="91" fillId="34" borderId="2" xfId="0" applyFont="1" applyFill="1" applyBorder="1" applyAlignment="1">
      <alignment horizontal="left" vertical="center"/>
    </xf>
    <xf numFmtId="0" fontId="107" fillId="32" borderId="74" xfId="0" applyFont="1" applyFill="1" applyBorder="1" applyAlignment="1">
      <alignment horizontal="center"/>
    </xf>
    <xf numFmtId="9" fontId="101" fillId="2" borderId="18" xfId="0" applyNumberFormat="1" applyFont="1" applyFill="1" applyBorder="1" applyAlignment="1">
      <alignment horizontal="center"/>
    </xf>
    <xf numFmtId="0" fontId="107" fillId="37" borderId="71" xfId="0" applyFont="1" applyFill="1" applyBorder="1" applyAlignment="1">
      <alignment horizontal="center"/>
    </xf>
    <xf numFmtId="0" fontId="88" fillId="2" borderId="93" xfId="0" applyFont="1" applyFill="1" applyBorder="1" applyAlignment="1">
      <alignment vertical="center" wrapText="1"/>
    </xf>
    <xf numFmtId="0" fontId="88" fillId="2" borderId="94" xfId="0" applyFont="1" applyFill="1" applyBorder="1" applyAlignment="1">
      <alignment vertical="center" wrapText="1"/>
    </xf>
    <xf numFmtId="0" fontId="88" fillId="0" borderId="0" xfId="0" applyFont="1" applyAlignment="1">
      <alignment horizontal="right"/>
    </xf>
    <xf numFmtId="0" fontId="90" fillId="5" borderId="100" xfId="0" applyFont="1" applyFill="1" applyBorder="1" applyAlignment="1">
      <alignment horizontal="left" vertical="center"/>
    </xf>
    <xf numFmtId="178" fontId="101" fillId="2" borderId="101" xfId="0" applyNumberFormat="1" applyFont="1" applyFill="1" applyBorder="1" applyAlignment="1">
      <alignment horizontal="right" vertical="center"/>
    </xf>
    <xf numFmtId="0" fontId="100" fillId="2" borderId="101" xfId="0" applyFont="1" applyFill="1" applyBorder="1" applyAlignment="1">
      <alignment horizontal="center" vertical="center"/>
    </xf>
    <xf numFmtId="0" fontId="103" fillId="2" borderId="102" xfId="0" applyFont="1" applyFill="1" applyBorder="1" applyAlignment="1">
      <alignment horizontal="center"/>
    </xf>
    <xf numFmtId="0" fontId="0" fillId="0" borderId="20" xfId="0" applyBorder="1" applyAlignment="1"/>
    <xf numFmtId="9" fontId="101" fillId="11" borderId="14" xfId="0" applyNumberFormat="1" applyFont="1" applyFill="1" applyBorder="1" applyAlignment="1">
      <alignment horizontal="center"/>
    </xf>
    <xf numFmtId="0" fontId="90" fillId="31" borderId="0" xfId="0" applyFont="1" applyFill="1" applyBorder="1" applyAlignment="1">
      <alignment horizontal="left" vertical="center"/>
    </xf>
    <xf numFmtId="178" fontId="101" fillId="2" borderId="0" xfId="0" applyNumberFormat="1" applyFont="1" applyFill="1" applyBorder="1" applyAlignment="1">
      <alignment horizontal="right" vertical="center"/>
    </xf>
    <xf numFmtId="0" fontId="100" fillId="2" borderId="0" xfId="0" applyFont="1" applyFill="1" applyBorder="1" applyAlignment="1">
      <alignment horizontal="center" vertical="center"/>
    </xf>
    <xf numFmtId="0" fontId="103" fillId="2" borderId="0" xfId="0" applyFont="1" applyFill="1" applyBorder="1" applyAlignment="1">
      <alignment horizontal="center"/>
    </xf>
    <xf numFmtId="0" fontId="103" fillId="0" borderId="0" xfId="0" applyFont="1" applyAlignment="1">
      <alignment horizontal="center"/>
    </xf>
    <xf numFmtId="0" fontId="103" fillId="0" borderId="0" xfId="0" applyFont="1"/>
    <xf numFmtId="9" fontId="101" fillId="11" borderId="0" xfId="0" applyNumberFormat="1" applyFont="1" applyFill="1" applyBorder="1" applyAlignment="1">
      <alignment horizontal="center"/>
    </xf>
    <xf numFmtId="0" fontId="90" fillId="5" borderId="71" xfId="0" applyFont="1" applyFill="1" applyBorder="1" applyAlignment="1">
      <alignment horizontal="left" vertical="center"/>
    </xf>
    <xf numFmtId="178" fontId="101" fillId="2" borderId="71" xfId="0" applyNumberFormat="1" applyFont="1" applyFill="1" applyBorder="1" applyAlignment="1">
      <alignment horizontal="right" vertical="center"/>
    </xf>
    <xf numFmtId="9" fontId="101" fillId="11" borderId="71" xfId="0" applyNumberFormat="1" applyFont="1" applyFill="1" applyBorder="1" applyAlignment="1">
      <alignment horizontal="center"/>
    </xf>
    <xf numFmtId="0" fontId="113" fillId="29" borderId="71" xfId="0" applyFont="1" applyFill="1" applyBorder="1" applyAlignment="1">
      <alignment horizontal="center"/>
    </xf>
    <xf numFmtId="0" fontId="107" fillId="38" borderId="71" xfId="0" applyFont="1" applyFill="1" applyBorder="1"/>
    <xf numFmtId="0" fontId="107" fillId="39" borderId="0" xfId="0" applyFont="1" applyFill="1" applyBorder="1"/>
    <xf numFmtId="0" fontId="106" fillId="40" borderId="0" xfId="0" applyFont="1" applyFill="1" applyBorder="1" applyAlignment="1">
      <alignment horizontal="center"/>
    </xf>
    <xf numFmtId="0" fontId="97" fillId="5" borderId="95" xfId="0" applyFont="1" applyFill="1" applyBorder="1" applyAlignment="1">
      <alignment horizontal="left" vertical="center"/>
    </xf>
    <xf numFmtId="0" fontId="91" fillId="41" borderId="71" xfId="0" applyFont="1" applyFill="1" applyBorder="1" applyAlignment="1">
      <alignment horizontal="left"/>
    </xf>
    <xf numFmtId="178" fontId="101" fillId="2" borderId="104" xfId="0" applyNumberFormat="1" applyFont="1" applyFill="1" applyBorder="1" applyAlignment="1">
      <alignment horizontal="right"/>
    </xf>
    <xf numFmtId="0" fontId="114" fillId="2" borderId="85" xfId="0" applyFont="1" applyFill="1" applyBorder="1" applyAlignment="1">
      <alignment horizontal="center" vertical="center" wrapText="1"/>
    </xf>
    <xf numFmtId="0" fontId="114" fillId="2" borderId="103" xfId="0" applyFont="1" applyFill="1" applyBorder="1" applyAlignment="1">
      <alignment horizontal="center" vertical="center" wrapText="1"/>
    </xf>
    <xf numFmtId="9" fontId="101" fillId="11" borderId="88" xfId="0" applyNumberFormat="1" applyFont="1" applyFill="1" applyBorder="1" applyAlignment="1">
      <alignment horizontal="center"/>
    </xf>
    <xf numFmtId="178" fontId="101" fillId="2" borderId="105" xfId="0" applyNumberFormat="1" applyFont="1" applyFill="1" applyBorder="1" applyAlignment="1">
      <alignment horizontal="right" vertical="center"/>
    </xf>
    <xf numFmtId="0" fontId="114" fillId="2" borderId="74" xfId="0" applyFont="1" applyFill="1" applyBorder="1" applyAlignment="1">
      <alignment horizontal="center" vertical="center" wrapText="1"/>
    </xf>
    <xf numFmtId="0" fontId="114" fillId="2" borderId="0" xfId="0" applyFont="1" applyFill="1" applyBorder="1" applyAlignment="1">
      <alignment horizontal="center" vertical="center" wrapText="1"/>
    </xf>
    <xf numFmtId="9" fontId="101" fillId="11" borderId="91" xfId="0" applyNumberFormat="1" applyFont="1" applyFill="1" applyBorder="1" applyAlignment="1">
      <alignment horizontal="center"/>
    </xf>
    <xf numFmtId="0" fontId="113" fillId="29" borderId="72" xfId="0" applyFont="1" applyFill="1" applyBorder="1" applyAlignment="1">
      <alignment horizontal="center"/>
    </xf>
    <xf numFmtId="0" fontId="91" fillId="41" borderId="71" xfId="0" applyFont="1" applyFill="1" applyBorder="1"/>
    <xf numFmtId="0" fontId="114" fillId="2" borderId="93" xfId="0" applyFont="1" applyFill="1" applyBorder="1" applyAlignment="1">
      <alignment horizontal="center" vertical="center" wrapText="1"/>
    </xf>
    <xf numFmtId="0" fontId="114" fillId="2" borderId="96" xfId="0" applyFont="1" applyFill="1" applyBorder="1" applyAlignment="1">
      <alignment horizontal="center" vertical="center" wrapText="1"/>
    </xf>
    <xf numFmtId="0" fontId="115" fillId="2" borderId="103" xfId="0" applyFont="1" applyFill="1" applyBorder="1" applyAlignment="1">
      <alignment horizontal="left" vertical="center"/>
    </xf>
    <xf numFmtId="2" fontId="91" fillId="2" borderId="103" xfId="0" applyNumberFormat="1" applyFont="1" applyFill="1" applyBorder="1" applyAlignment="1">
      <alignment horizontal="right" vertical="center"/>
    </xf>
    <xf numFmtId="0" fontId="103" fillId="2" borderId="0" xfId="0" applyFont="1" applyFill="1" applyAlignment="1">
      <alignment horizontal="center"/>
    </xf>
    <xf numFmtId="0" fontId="101" fillId="2" borderId="0" xfId="0" applyFont="1" applyFill="1" applyAlignment="1">
      <alignment horizontal="center"/>
    </xf>
    <xf numFmtId="0" fontId="88" fillId="42" borderId="71" xfId="0" applyFont="1" applyFill="1" applyBorder="1"/>
    <xf numFmtId="9" fontId="101" fillId="11" borderId="18" xfId="0" applyNumberFormat="1" applyFont="1" applyFill="1" applyBorder="1" applyAlignment="1">
      <alignment horizontal="center"/>
    </xf>
    <xf numFmtId="0" fontId="0" fillId="42" borderId="71" xfId="0" applyFill="1" applyBorder="1"/>
    <xf numFmtId="178" fontId="101" fillId="25" borderId="71" xfId="0" applyNumberFormat="1" applyFont="1" applyFill="1" applyBorder="1" applyAlignment="1">
      <alignment horizontal="right" vertical="center"/>
    </xf>
    <xf numFmtId="9" fontId="101" fillId="11" borderId="47" xfId="0" applyNumberFormat="1" applyFont="1" applyFill="1" applyBorder="1" applyAlignment="1">
      <alignment horizontal="center"/>
    </xf>
    <xf numFmtId="9" fontId="101" fillId="11" borderId="106" xfId="0" applyNumberFormat="1" applyFont="1" applyFill="1" applyBorder="1" applyAlignment="1">
      <alignment horizontal="center"/>
    </xf>
    <xf numFmtId="0" fontId="91" fillId="5" borderId="0" xfId="0" applyFont="1" applyFill="1"/>
    <xf numFmtId="0" fontId="88" fillId="5" borderId="0" xfId="0" applyFont="1" applyFill="1" applyAlignment="1">
      <alignment horizontal="right"/>
    </xf>
    <xf numFmtId="0" fontId="88" fillId="5" borderId="0" xfId="0" applyFont="1" applyFill="1" applyAlignment="1"/>
    <xf numFmtId="0" fontId="88" fillId="5" borderId="0" xfId="0" applyFont="1" applyFill="1"/>
    <xf numFmtId="2" fontId="117" fillId="43" borderId="72" xfId="0" applyNumberFormat="1" applyFont="1" applyFill="1" applyBorder="1" applyAlignment="1">
      <alignment horizontal="center" vertical="top"/>
    </xf>
    <xf numFmtId="0" fontId="88" fillId="44" borderId="73" xfId="0" applyFont="1" applyFill="1" applyBorder="1" applyAlignment="1">
      <alignment horizontal="right" vertical="top"/>
    </xf>
    <xf numFmtId="1" fontId="88" fillId="0" borderId="74" xfId="0" applyNumberFormat="1" applyFont="1" applyFill="1" applyBorder="1" applyAlignment="1">
      <alignment horizontal="center"/>
    </xf>
    <xf numFmtId="0" fontId="88" fillId="2" borderId="0" xfId="0" applyFont="1" applyFill="1"/>
    <xf numFmtId="2" fontId="93" fillId="45" borderId="71" xfId="0" applyNumberFormat="1" applyFont="1" applyFill="1" applyBorder="1" applyAlignment="1">
      <alignment horizontal="left" vertical="top"/>
    </xf>
    <xf numFmtId="2" fontId="91" fillId="11" borderId="104" xfId="0" applyNumberFormat="1" applyFont="1" applyFill="1" applyBorder="1" applyAlignment="1">
      <alignment horizontal="right" vertical="top"/>
    </xf>
    <xf numFmtId="2" fontId="91" fillId="11" borderId="107" xfId="0" applyNumberFormat="1" applyFont="1" applyFill="1" applyBorder="1" applyAlignment="1">
      <alignment horizontal="right" vertical="top"/>
    </xf>
    <xf numFmtId="2" fontId="93" fillId="2" borderId="71" xfId="0" applyNumberFormat="1" applyFont="1" applyFill="1" applyBorder="1" applyAlignment="1">
      <alignment horizontal="left" vertical="top"/>
    </xf>
    <xf numFmtId="2" fontId="91" fillId="11" borderId="105" xfId="0" applyNumberFormat="1" applyFont="1" applyFill="1" applyBorder="1" applyAlignment="1">
      <alignment horizontal="right" vertical="top"/>
    </xf>
    <xf numFmtId="2" fontId="91" fillId="11" borderId="108" xfId="0" applyNumberFormat="1" applyFont="1" applyFill="1" applyBorder="1" applyAlignment="1">
      <alignment horizontal="right" vertical="top"/>
    </xf>
    <xf numFmtId="2" fontId="91" fillId="11" borderId="109" xfId="0" applyNumberFormat="1" applyFont="1" applyFill="1" applyBorder="1" applyAlignment="1">
      <alignment horizontal="right" vertical="top"/>
    </xf>
    <xf numFmtId="2" fontId="91" fillId="11" borderId="96" xfId="0" applyNumberFormat="1" applyFont="1" applyFill="1" applyBorder="1" applyAlignment="1">
      <alignment horizontal="right" vertical="top"/>
    </xf>
    <xf numFmtId="2" fontId="90" fillId="2" borderId="84" xfId="0" applyNumberFormat="1" applyFont="1" applyFill="1" applyBorder="1" applyAlignment="1">
      <alignment horizontal="left" vertical="top"/>
    </xf>
    <xf numFmtId="2" fontId="91" fillId="11" borderId="84" xfId="0" applyNumberFormat="1" applyFont="1" applyFill="1" applyBorder="1" applyAlignment="1">
      <alignment horizontal="right" vertical="top"/>
    </xf>
    <xf numFmtId="2" fontId="91" fillId="11" borderId="71" xfId="0" applyNumberFormat="1" applyFont="1" applyFill="1" applyBorder="1" applyAlignment="1">
      <alignment horizontal="left" vertical="top"/>
    </xf>
    <xf numFmtId="2" fontId="91" fillId="11" borderId="88" xfId="0" applyNumberFormat="1" applyFont="1" applyFill="1" applyBorder="1" applyAlignment="1">
      <alignment horizontal="left" vertical="top"/>
    </xf>
    <xf numFmtId="2" fontId="91" fillId="2" borderId="84" xfId="0" applyNumberFormat="1" applyFont="1" applyFill="1" applyBorder="1" applyAlignment="1">
      <alignment horizontal="left" vertical="top"/>
    </xf>
    <xf numFmtId="2" fontId="91" fillId="9" borderId="75" xfId="0" applyNumberFormat="1" applyFont="1" applyFill="1" applyBorder="1" applyAlignment="1">
      <alignment horizontal="left" vertical="top"/>
    </xf>
    <xf numFmtId="2" fontId="91" fillId="11" borderId="71" xfId="0" applyNumberFormat="1" applyFont="1" applyFill="1" applyBorder="1" applyAlignment="1">
      <alignment horizontal="right" vertical="top"/>
    </xf>
    <xf numFmtId="0" fontId="93" fillId="2" borderId="0" xfId="0" applyFont="1" applyFill="1" applyBorder="1" applyAlignment="1">
      <alignment horizontal="center"/>
    </xf>
    <xf numFmtId="2" fontId="91" fillId="11" borderId="88" xfId="0" applyNumberFormat="1" applyFont="1" applyFill="1" applyBorder="1" applyAlignment="1">
      <alignment horizontal="right" vertical="top"/>
    </xf>
    <xf numFmtId="2" fontId="91" fillId="11" borderId="75" xfId="0" applyNumberFormat="1" applyFont="1" applyFill="1" applyBorder="1" applyAlignment="1">
      <alignment horizontal="right" vertical="top"/>
    </xf>
    <xf numFmtId="2" fontId="91" fillId="46" borderId="75" xfId="0" applyNumberFormat="1" applyFont="1" applyFill="1" applyBorder="1" applyAlignment="1">
      <alignment horizontal="left" vertical="top"/>
    </xf>
    <xf numFmtId="2" fontId="91" fillId="11" borderId="12" xfId="0" applyNumberFormat="1" applyFont="1" applyFill="1" applyBorder="1" applyAlignment="1">
      <alignment horizontal="right" vertical="top"/>
    </xf>
    <xf numFmtId="0" fontId="93" fillId="0" borderId="0" xfId="0" applyFont="1" applyBorder="1" applyAlignment="1">
      <alignment horizontal="center"/>
    </xf>
    <xf numFmtId="0" fontId="87" fillId="0" borderId="0" xfId="3" applyFont="1" applyAlignment="1" applyProtection="1"/>
    <xf numFmtId="0" fontId="8" fillId="3" borderId="99" xfId="0" applyFont="1" applyFill="1" applyBorder="1" applyAlignment="1" applyProtection="1">
      <alignment horizontal="center" vertical="center"/>
    </xf>
    <xf numFmtId="0" fontId="1" fillId="0" borderId="0" xfId="2390"/>
    <xf numFmtId="0" fontId="38" fillId="0" borderId="0" xfId="2390" applyFont="1"/>
    <xf numFmtId="0" fontId="1" fillId="0" borderId="0" xfId="2390" applyAlignment="1">
      <alignment horizontal="right"/>
    </xf>
    <xf numFmtId="0" fontId="1" fillId="0" borderId="40" xfId="2390" applyBorder="1" applyAlignment="1">
      <alignment horizontal="center"/>
    </xf>
    <xf numFmtId="0" fontId="1" fillId="0" borderId="42" xfId="2390" applyBorder="1" applyAlignment="1">
      <alignment horizontal="center"/>
    </xf>
    <xf numFmtId="0" fontId="5" fillId="0" borderId="0" xfId="2390" applyFont="1" applyFill="1" applyBorder="1"/>
    <xf numFmtId="2" fontId="1" fillId="0" borderId="0" xfId="2390" applyNumberFormat="1"/>
    <xf numFmtId="0" fontId="119" fillId="0" borderId="0" xfId="2390" applyFont="1"/>
    <xf numFmtId="0" fontId="5" fillId="0" borderId="0" xfId="2390" applyFont="1"/>
    <xf numFmtId="0" fontId="9" fillId="0" borderId="0" xfId="71" applyFont="1" applyBorder="1"/>
    <xf numFmtId="0" fontId="5" fillId="0" borderId="0" xfId="135" applyFont="1" applyFill="1" applyBorder="1"/>
    <xf numFmtId="0" fontId="120" fillId="0" borderId="0" xfId="199" applyFont="1" applyFill="1" applyBorder="1"/>
    <xf numFmtId="0" fontId="5" fillId="0" borderId="0" xfId="263" applyFont="1" applyBorder="1"/>
    <xf numFmtId="0" fontId="51" fillId="0" borderId="0" xfId="2390" applyFont="1"/>
    <xf numFmtId="1" fontId="1" fillId="0" borderId="0" xfId="2390" applyNumberFormat="1"/>
    <xf numFmtId="0" fontId="5" fillId="0" borderId="0" xfId="327" applyFont="1" applyBorder="1"/>
    <xf numFmtId="0" fontId="49" fillId="0" borderId="0" xfId="2390" applyFont="1"/>
    <xf numFmtId="0" fontId="5" fillId="0" borderId="0" xfId="390" applyFont="1" applyBorder="1"/>
    <xf numFmtId="0" fontId="38" fillId="47" borderId="0" xfId="2390" applyFont="1" applyFill="1" applyAlignment="1">
      <alignment horizontal="center" vertical="center"/>
    </xf>
    <xf numFmtId="0" fontId="5" fillId="0" borderId="0" xfId="453" applyFont="1" applyBorder="1"/>
    <xf numFmtId="0" fontId="5" fillId="0" borderId="0" xfId="516" applyFont="1" applyFill="1" applyBorder="1"/>
    <xf numFmtId="0" fontId="5" fillId="0" borderId="0" xfId="579" applyFont="1" applyBorder="1"/>
    <xf numFmtId="0" fontId="5" fillId="0" borderId="0" xfId="705" applyFont="1" applyBorder="1"/>
    <xf numFmtId="0" fontId="5" fillId="0" borderId="0" xfId="2390" applyFont="1" applyBorder="1"/>
    <xf numFmtId="0" fontId="5" fillId="0" borderId="0" xfId="957" applyFont="1" applyBorder="1"/>
    <xf numFmtId="0" fontId="5" fillId="0" borderId="0" xfId="1083" applyFont="1" applyFill="1" applyBorder="1"/>
    <xf numFmtId="0" fontId="5" fillId="0" borderId="0" xfId="1146" applyFont="1" applyBorder="1"/>
    <xf numFmtId="0" fontId="121" fillId="47" borderId="0" xfId="2390" applyFont="1" applyFill="1" applyAlignment="1">
      <alignment horizontal="center"/>
    </xf>
    <xf numFmtId="3" fontId="44" fillId="0" borderId="0" xfId="0" applyNumberFormat="1" applyFont="1" applyAlignment="1" applyProtection="1">
      <alignment horizontal="center" vertical="top"/>
      <protection locked="0"/>
    </xf>
    <xf numFmtId="0" fontId="44" fillId="0" borderId="0" xfId="0" applyNumberFormat="1" applyFont="1" applyAlignment="1" applyProtection="1">
      <alignment horizontal="center" vertical="top"/>
      <protection locked="0"/>
    </xf>
    <xf numFmtId="2" fontId="21" fillId="0" borderId="0" xfId="3" applyNumberFormat="1" applyFont="1" applyBorder="1" applyAlignment="1">
      <alignment horizontal="center" vertical="top"/>
    </xf>
    <xf numFmtId="2" fontId="22" fillId="0" borderId="0" xfId="0" applyNumberFormat="1" applyFont="1" applyBorder="1" applyAlignment="1">
      <alignment horizontal="center" vertical="top"/>
    </xf>
    <xf numFmtId="2" fontId="19" fillId="0" borderId="0" xfId="3" applyNumberFormat="1" applyBorder="1" applyAlignment="1">
      <alignment horizontal="left" vertical="top"/>
    </xf>
    <xf numFmtId="2" fontId="0" fillId="0" borderId="0" xfId="0" applyNumberFormat="1" applyBorder="1" applyAlignment="1">
      <alignment horizontal="left" vertical="top"/>
    </xf>
    <xf numFmtId="0" fontId="63" fillId="0" borderId="64" xfId="0" applyFont="1" applyBorder="1" applyAlignment="1">
      <alignment horizontal="center" vertical="center"/>
    </xf>
    <xf numFmtId="0" fontId="63" fillId="0" borderId="65" xfId="0" applyFont="1" applyBorder="1" applyAlignment="1">
      <alignment horizontal="center" vertical="center"/>
    </xf>
    <xf numFmtId="0" fontId="63" fillId="0" borderId="66" xfId="0" applyFont="1" applyBorder="1" applyAlignment="1">
      <alignment horizontal="center" vertical="center"/>
    </xf>
    <xf numFmtId="173" fontId="61" fillId="0" borderId="61" xfId="0" applyNumberFormat="1" applyFont="1" applyFill="1" applyBorder="1" applyAlignment="1">
      <alignment horizontal="center" vertical="center"/>
    </xf>
    <xf numFmtId="173" fontId="61" fillId="0" borderId="62" xfId="0" applyNumberFormat="1" applyFont="1" applyFill="1" applyBorder="1" applyAlignment="1">
      <alignment horizontal="center" vertical="center"/>
    </xf>
    <xf numFmtId="173" fontId="61" fillId="0" borderId="63" xfId="0" applyNumberFormat="1" applyFont="1" applyFill="1" applyBorder="1" applyAlignment="1">
      <alignment horizontal="center" vertical="center"/>
    </xf>
    <xf numFmtId="174" fontId="38" fillId="0" borderId="54" xfId="0" applyNumberFormat="1" applyFont="1" applyFill="1" applyBorder="1" applyAlignment="1">
      <alignment horizontal="center" vertical="center" wrapText="1"/>
    </xf>
    <xf numFmtId="174" fontId="38" fillId="0" borderId="55" xfId="0" applyNumberFormat="1" applyFont="1" applyFill="1" applyBorder="1" applyAlignment="1">
      <alignment horizontal="center" vertical="center" wrapText="1"/>
    </xf>
    <xf numFmtId="174" fontId="38" fillId="0" borderId="56" xfId="0" applyNumberFormat="1" applyFont="1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79" fillId="0" borderId="38" xfId="2389" applyFont="1" applyFill="1" applyBorder="1" applyAlignment="1">
      <alignment horizontal="center" vertical="center"/>
    </xf>
    <xf numFmtId="0" fontId="79" fillId="0" borderId="36" xfId="2389" applyFont="1" applyFill="1" applyBorder="1" applyAlignment="1">
      <alignment horizontal="center" vertical="center"/>
    </xf>
    <xf numFmtId="0" fontId="79" fillId="0" borderId="37" xfId="2389" applyFont="1" applyFill="1" applyBorder="1" applyAlignment="1">
      <alignment horizontal="center" vertical="center"/>
    </xf>
    <xf numFmtId="0" fontId="79" fillId="0" borderId="61" xfId="2389" applyFont="1" applyFill="1" applyBorder="1" applyAlignment="1">
      <alignment horizontal="center" vertical="center"/>
    </xf>
    <xf numFmtId="0" fontId="79" fillId="0" borderId="62" xfId="2389" applyFont="1" applyFill="1" applyBorder="1" applyAlignment="1">
      <alignment horizontal="center" vertical="center"/>
    </xf>
    <xf numFmtId="0" fontId="79" fillId="0" borderId="63" xfId="2389" applyFont="1" applyFill="1" applyBorder="1" applyAlignment="1">
      <alignment horizontal="center" vertical="center"/>
    </xf>
    <xf numFmtId="0" fontId="79" fillId="0" borderId="36" xfId="0" applyFont="1" applyFill="1" applyBorder="1" applyAlignment="1">
      <alignment horizontal="center" vertical="center"/>
    </xf>
    <xf numFmtId="0" fontId="84" fillId="0" borderId="44" xfId="0" applyFont="1" applyFill="1" applyBorder="1" applyAlignment="1">
      <alignment horizontal="center" vertical="center"/>
    </xf>
    <xf numFmtId="0" fontId="84" fillId="0" borderId="45" xfId="0" applyFont="1" applyFill="1" applyBorder="1" applyAlignment="1">
      <alignment horizontal="center" vertical="center"/>
    </xf>
    <xf numFmtId="0" fontId="84" fillId="0" borderId="46" xfId="0" applyFont="1" applyFill="1" applyBorder="1" applyAlignment="1">
      <alignment horizontal="center" vertical="center"/>
    </xf>
    <xf numFmtId="0" fontId="84" fillId="0" borderId="51" xfId="0" applyFont="1" applyFill="1" applyBorder="1" applyAlignment="1">
      <alignment horizontal="center" vertical="center"/>
    </xf>
    <xf numFmtId="0" fontId="84" fillId="0" borderId="29" xfId="0" applyFont="1" applyFill="1" applyBorder="1" applyAlignment="1">
      <alignment horizontal="center" vertical="center"/>
    </xf>
    <xf numFmtId="0" fontId="84" fillId="0" borderId="61" xfId="0" applyFont="1" applyFill="1" applyBorder="1" applyAlignment="1">
      <alignment horizontal="center" vertical="center"/>
    </xf>
    <xf numFmtId="0" fontId="84" fillId="0" borderId="63" xfId="0" applyFont="1" applyFill="1" applyBorder="1" applyAlignment="1">
      <alignment horizontal="center" vertical="center"/>
    </xf>
    <xf numFmtId="0" fontId="79" fillId="0" borderId="38" xfId="2389" applyFont="1" applyFill="1" applyBorder="1" applyAlignment="1">
      <alignment horizontal="center" vertical="center" wrapText="1"/>
    </xf>
    <xf numFmtId="0" fontId="79" fillId="0" borderId="36" xfId="2389" applyFont="1" applyFill="1" applyBorder="1" applyAlignment="1">
      <alignment horizontal="center" vertical="center" wrapText="1"/>
    </xf>
    <xf numFmtId="0" fontId="79" fillId="0" borderId="37" xfId="2389" applyFont="1" applyFill="1" applyBorder="1" applyAlignment="1">
      <alignment horizontal="center" vertical="center" wrapText="1"/>
    </xf>
    <xf numFmtId="0" fontId="79" fillId="0" borderId="61" xfId="0" applyFont="1" applyFill="1" applyBorder="1" applyAlignment="1">
      <alignment horizontal="center" vertical="center"/>
    </xf>
    <xf numFmtId="0" fontId="79" fillId="0" borderId="62" xfId="0" applyFont="1" applyFill="1" applyBorder="1" applyAlignment="1">
      <alignment horizontal="center" vertical="center"/>
    </xf>
    <xf numFmtId="0" fontId="79" fillId="0" borderId="63" xfId="0" applyFont="1" applyFill="1" applyBorder="1" applyAlignment="1">
      <alignment horizontal="center" vertical="center"/>
    </xf>
    <xf numFmtId="0" fontId="79" fillId="0" borderId="50" xfId="2389" applyFont="1" applyFill="1" applyBorder="1" applyAlignment="1">
      <alignment horizontal="center" vertical="center"/>
    </xf>
    <xf numFmtId="0" fontId="108" fillId="0" borderId="85" xfId="0" applyFont="1" applyBorder="1" applyAlignment="1">
      <alignment horizontal="center" vertical="center" wrapText="1"/>
    </xf>
    <xf numFmtId="0" fontId="0" fillId="0" borderId="86" xfId="0" applyBorder="1" applyAlignment="1">
      <alignment vertical="center" wrapText="1"/>
    </xf>
    <xf numFmtId="0" fontId="0" fillId="0" borderId="74" xfId="0" applyBorder="1" applyAlignment="1">
      <alignment vertical="center" wrapText="1"/>
    </xf>
    <xf numFmtId="0" fontId="0" fillId="0" borderId="89" xfId="0" applyBorder="1" applyAlignment="1">
      <alignment vertical="center" wrapText="1"/>
    </xf>
    <xf numFmtId="0" fontId="0" fillId="0" borderId="93" xfId="0" applyBorder="1" applyAlignment="1">
      <alignment vertical="center" wrapText="1"/>
    </xf>
    <xf numFmtId="0" fontId="0" fillId="0" borderId="94" xfId="0" applyBorder="1" applyAlignment="1">
      <alignment vertical="center" wrapText="1"/>
    </xf>
    <xf numFmtId="0" fontId="112" fillId="2" borderId="103" xfId="0" applyFont="1" applyFill="1" applyBorder="1" applyAlignment="1">
      <alignment horizontal="center" vertical="center" wrapText="1"/>
    </xf>
    <xf numFmtId="0" fontId="0" fillId="0" borderId="10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16" fillId="0" borderId="85" xfId="0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91" fillId="20" borderId="72" xfId="0" applyFont="1" applyFill="1" applyBorder="1" applyAlignment="1">
      <alignment horizontal="center" vertical="center"/>
    </xf>
    <xf numFmtId="0" fontId="0" fillId="0" borderId="73" xfId="0" applyBorder="1" applyAlignment="1"/>
    <xf numFmtId="0" fontId="97" fillId="0" borderId="77" xfId="0" applyFont="1" applyBorder="1" applyAlignment="1">
      <alignment horizontal="center" vertical="center" wrapText="1"/>
    </xf>
    <xf numFmtId="0" fontId="0" fillId="0" borderId="41" xfId="0" applyBorder="1" applyAlignment="1"/>
    <xf numFmtId="0" fontId="0" fillId="0" borderId="42" xfId="0" applyBorder="1" applyAlignment="1"/>
    <xf numFmtId="0" fontId="104" fillId="0" borderId="85" xfId="0" applyFont="1" applyBorder="1" applyAlignment="1">
      <alignment horizontal="center" vertical="center"/>
    </xf>
    <xf numFmtId="0" fontId="88" fillId="0" borderId="88" xfId="0" applyFont="1" applyBorder="1" applyAlignment="1">
      <alignment textRotation="255" wrapText="1"/>
    </xf>
    <xf numFmtId="0" fontId="88" fillId="0" borderId="91" xfId="0" applyFont="1" applyBorder="1" applyAlignment="1">
      <alignment textRotation="255" wrapText="1"/>
    </xf>
    <xf numFmtId="0" fontId="88" fillId="0" borderId="95" xfId="0" applyFont="1" applyBorder="1" applyAlignment="1">
      <alignment textRotation="255" wrapText="1"/>
    </xf>
    <xf numFmtId="0" fontId="48" fillId="0" borderId="0" xfId="2390" applyFont="1" applyAlignment="1">
      <alignment horizontal="left" vertical="center"/>
    </xf>
    <xf numFmtId="0" fontId="118" fillId="0" borderId="0" xfId="2390" applyFont="1" applyAlignment="1">
      <alignment horizontal="left" vertical="center"/>
    </xf>
    <xf numFmtId="0" fontId="1" fillId="0" borderId="110" xfId="2390" applyBorder="1" applyAlignment="1">
      <alignment horizontal="center" vertical="center"/>
    </xf>
    <xf numFmtId="0" fontId="1" fillId="0" borderId="12" xfId="2390" applyBorder="1" applyAlignment="1">
      <alignment horizontal="center" vertical="center"/>
    </xf>
    <xf numFmtId="0" fontId="1" fillId="3" borderId="80" xfId="2390" applyFill="1" applyBorder="1" applyAlignment="1">
      <alignment horizontal="center"/>
    </xf>
    <xf numFmtId="0" fontId="1" fillId="3" borderId="82" xfId="2390" applyFill="1" applyBorder="1" applyAlignment="1">
      <alignment horizontal="center"/>
    </xf>
    <xf numFmtId="0" fontId="38" fillId="47" borderId="0" xfId="2390" applyFont="1" applyFill="1" applyAlignment="1">
      <alignment horizontal="center" vertical="center"/>
    </xf>
    <xf numFmtId="0" fontId="38" fillId="47" borderId="0" xfId="2390" applyFont="1" applyFill="1" applyAlignment="1">
      <alignment horizontal="center" vertical="center" textRotation="90"/>
    </xf>
    <xf numFmtId="0" fontId="38" fillId="47" borderId="0" xfId="2390" applyFont="1" applyFill="1" applyBorder="1" applyAlignment="1">
      <alignment horizontal="center" vertical="center" textRotation="90"/>
    </xf>
    <xf numFmtId="0" fontId="38" fillId="47" borderId="59" xfId="2390" applyFont="1" applyFill="1" applyBorder="1" applyAlignment="1">
      <alignment horizontal="center" vertical="center" textRotation="90"/>
    </xf>
    <xf numFmtId="0" fontId="50" fillId="47" borderId="0" xfId="2390" applyFont="1" applyFill="1" applyAlignment="1">
      <alignment horizontal="center" vertical="center" textRotation="90"/>
    </xf>
    <xf numFmtId="0" fontId="28" fillId="0" borderId="22" xfId="0" applyFont="1" applyBorder="1" applyAlignment="1">
      <alignment horizontal="center"/>
    </xf>
    <xf numFmtId="0" fontId="24" fillId="0" borderId="22" xfId="4" applyFont="1" applyBorder="1" applyAlignment="1">
      <alignment horizontal="center"/>
    </xf>
    <xf numFmtId="0" fontId="25" fillId="0" borderId="23" xfId="4" applyFont="1" applyBorder="1" applyAlignment="1">
      <alignment horizontal="center" vertical="center" wrapText="1"/>
    </xf>
    <xf numFmtId="0" fontId="27" fillId="0" borderId="23" xfId="4" applyFont="1" applyBorder="1" applyAlignment="1">
      <alignment horizontal="center" vertical="center"/>
    </xf>
    <xf numFmtId="0" fontId="29" fillId="0" borderId="0" xfId="4" applyFont="1" applyBorder="1" applyAlignment="1">
      <alignment horizontal="left" wrapText="1"/>
    </xf>
    <xf numFmtId="0" fontId="25" fillId="0" borderId="0" xfId="4" applyFont="1" applyBorder="1" applyAlignment="1">
      <alignment horizontal="center"/>
    </xf>
    <xf numFmtId="0" fontId="29" fillId="0" borderId="22" xfId="4" applyFont="1" applyBorder="1" applyAlignment="1">
      <alignment horizontal="center" vertical="center" wrapText="1"/>
    </xf>
    <xf numFmtId="0" fontId="25" fillId="0" borderId="22" xfId="4" applyFont="1" applyBorder="1" applyAlignment="1">
      <alignment horizontal="center" vertical="center" wrapText="1"/>
    </xf>
  </cellXfs>
  <cellStyles count="8284">
    <cellStyle name="Excel Built-in Normal" xfId="4"/>
    <cellStyle name="Normal 2 2" xfId="2389"/>
    <cellStyle name="Normal 3" xfId="5"/>
    <cellStyle name="Normal 3 2" xfId="2388"/>
    <cellStyle name="Гиперссылка" xfId="3" builtinId="8"/>
    <cellStyle name="Гиперссылка 2" xfId="8" hidden="1"/>
    <cellStyle name="Гиперссылка 2" xfId="10" hidden="1"/>
    <cellStyle name="Гиперссылка 2" xfId="13" hidden="1"/>
    <cellStyle name="Гиперссылка 2" xfId="15" hidden="1"/>
    <cellStyle name="Гиперссылка 2" xfId="17" hidden="1"/>
    <cellStyle name="Гиперссылка 2" xfId="19" hidden="1"/>
    <cellStyle name="Гиперссылка 2" xfId="21" hidden="1"/>
    <cellStyle name="Гиперссылка 2" xfId="23" hidden="1"/>
    <cellStyle name="Гиперссылка 2" xfId="25" hidden="1"/>
    <cellStyle name="Гиперссылка 2" xfId="27" hidden="1"/>
    <cellStyle name="Гиперссылка 2" xfId="29" hidden="1"/>
    <cellStyle name="Гиперссылка 2" xfId="31" hidden="1"/>
    <cellStyle name="Гиперссылка 2" xfId="33" hidden="1"/>
    <cellStyle name="Гиперссылка 2" xfId="35" hidden="1"/>
    <cellStyle name="Гиперссылка 2" xfId="37" hidden="1"/>
    <cellStyle name="Гиперссылка 2" xfId="39" hidden="1"/>
    <cellStyle name="Гиперссылка 2" xfId="41" hidden="1"/>
    <cellStyle name="Гиперссылка 2" xfId="43" hidden="1"/>
    <cellStyle name="Гиперссылка 2" xfId="45" hidden="1"/>
    <cellStyle name="Гиперссылка 2" xfId="47" hidden="1"/>
    <cellStyle name="Гиперссылка 2" xfId="49" hidden="1"/>
    <cellStyle name="Гиперссылка 2" xfId="51" hidden="1"/>
    <cellStyle name="Гиперссылка 2" xfId="53" hidden="1"/>
    <cellStyle name="Гиперссылка 2" xfId="55" hidden="1"/>
    <cellStyle name="Гиперссылка 2" xfId="57" hidden="1"/>
    <cellStyle name="Гиперссылка 2" xfId="59" hidden="1"/>
    <cellStyle name="Гиперссылка 2" xfId="61" hidden="1"/>
    <cellStyle name="Гиперссылка 2" xfId="63" hidden="1"/>
    <cellStyle name="Гиперссылка 2" xfId="65" hidden="1"/>
    <cellStyle name="Гиперссылка 2" xfId="67" hidden="1"/>
    <cellStyle name="Гиперссылка 2" xfId="69" hidden="1"/>
    <cellStyle name="Гиперссылка 2" xfId="72" hidden="1"/>
    <cellStyle name="Гиперссылка 2" xfId="74" hidden="1"/>
    <cellStyle name="Гиперссылка 2" xfId="77" hidden="1"/>
    <cellStyle name="Гиперссылка 2" xfId="79" hidden="1"/>
    <cellStyle name="Гиперссылка 2" xfId="81" hidden="1"/>
    <cellStyle name="Гиперссылка 2" xfId="83" hidden="1"/>
    <cellStyle name="Гиперссылка 2" xfId="85" hidden="1"/>
    <cellStyle name="Гиперссылка 2" xfId="87" hidden="1"/>
    <cellStyle name="Гиперссылка 2" xfId="89" hidden="1"/>
    <cellStyle name="Гиперссылка 2" xfId="91" hidden="1"/>
    <cellStyle name="Гиперссылка 2" xfId="93" hidden="1"/>
    <cellStyle name="Гиперссылка 2" xfId="95" hidden="1"/>
    <cellStyle name="Гиперссылка 2" xfId="97" hidden="1"/>
    <cellStyle name="Гиперссылка 2" xfId="99" hidden="1"/>
    <cellStyle name="Гиперссылка 2" xfId="101" hidden="1"/>
    <cellStyle name="Гиперссылка 2" xfId="103" hidden="1"/>
    <cellStyle name="Гиперссылка 2" xfId="105" hidden="1"/>
    <cellStyle name="Гиперссылка 2" xfId="107" hidden="1"/>
    <cellStyle name="Гиперссылка 2" xfId="109" hidden="1"/>
    <cellStyle name="Гиперссылка 2" xfId="111" hidden="1"/>
    <cellStyle name="Гиперссылка 2" xfId="113" hidden="1"/>
    <cellStyle name="Гиперссылка 2" xfId="115" hidden="1"/>
    <cellStyle name="Гиперссылка 2" xfId="117" hidden="1"/>
    <cellStyle name="Гиперссылка 2" xfId="119" hidden="1"/>
    <cellStyle name="Гиперссылка 2" xfId="121" hidden="1"/>
    <cellStyle name="Гиперссылка 2" xfId="123" hidden="1"/>
    <cellStyle name="Гиперссылка 2" xfId="125" hidden="1"/>
    <cellStyle name="Гиперссылка 2" xfId="127" hidden="1"/>
    <cellStyle name="Гиперссылка 2" xfId="129" hidden="1"/>
    <cellStyle name="Гиперссылка 2" xfId="131" hidden="1"/>
    <cellStyle name="Гиперссылка 2" xfId="133" hidden="1"/>
    <cellStyle name="Гиперссылка 2" xfId="136" hidden="1"/>
    <cellStyle name="Гиперссылка 2" xfId="138" hidden="1"/>
    <cellStyle name="Гиперссылка 2" xfId="141" hidden="1"/>
    <cellStyle name="Гиперссылка 2" xfId="143" hidden="1"/>
    <cellStyle name="Гиперссылка 2" xfId="145" hidden="1"/>
    <cellStyle name="Гиперссылка 2" xfId="147" hidden="1"/>
    <cellStyle name="Гиперссылка 2" xfId="149" hidden="1"/>
    <cellStyle name="Гиперссылка 2" xfId="151" hidden="1"/>
    <cellStyle name="Гиперссылка 2" xfId="153" hidden="1"/>
    <cellStyle name="Гиперссылка 2" xfId="155" hidden="1"/>
    <cellStyle name="Гиперссылка 2" xfId="157" hidden="1"/>
    <cellStyle name="Гиперссылка 2" xfId="159" hidden="1"/>
    <cellStyle name="Гиперссылка 2" xfId="161" hidden="1"/>
    <cellStyle name="Гиперссылка 2" xfId="163" hidden="1"/>
    <cellStyle name="Гиперссылка 2" xfId="165" hidden="1"/>
    <cellStyle name="Гиперссылка 2" xfId="167" hidden="1"/>
    <cellStyle name="Гиперссылка 2" xfId="169" hidden="1"/>
    <cellStyle name="Гиперссылка 2" xfId="171" hidden="1"/>
    <cellStyle name="Гиперссылка 2" xfId="173" hidden="1"/>
    <cellStyle name="Гиперссылка 2" xfId="175" hidden="1"/>
    <cellStyle name="Гиперссылка 2" xfId="177" hidden="1"/>
    <cellStyle name="Гиперссылка 2" xfId="179" hidden="1"/>
    <cellStyle name="Гиперссылка 2" xfId="181" hidden="1"/>
    <cellStyle name="Гиперссылка 2" xfId="183" hidden="1"/>
    <cellStyle name="Гиперссылка 2" xfId="185" hidden="1"/>
    <cellStyle name="Гиперссылка 2" xfId="187" hidden="1"/>
    <cellStyle name="Гиперссылка 2" xfId="189" hidden="1"/>
    <cellStyle name="Гиперссылка 2" xfId="191" hidden="1"/>
    <cellStyle name="Гиперссылка 2" xfId="193" hidden="1"/>
    <cellStyle name="Гиперссылка 2" xfId="195" hidden="1"/>
    <cellStyle name="Гиперссылка 2" xfId="197" hidden="1"/>
    <cellStyle name="Гиперссылка 2" xfId="200" hidden="1"/>
    <cellStyle name="Гиперссылка 2" xfId="202" hidden="1"/>
    <cellStyle name="Гиперссылка 2" xfId="205" hidden="1"/>
    <cellStyle name="Гиперссылка 2" xfId="207" hidden="1"/>
    <cellStyle name="Гиперссылка 2" xfId="209" hidden="1"/>
    <cellStyle name="Гиперссылка 2" xfId="211" hidden="1"/>
    <cellStyle name="Гиперссылка 2" xfId="213" hidden="1"/>
    <cellStyle name="Гиперссылка 2" xfId="215" hidden="1"/>
    <cellStyle name="Гиперссылка 2" xfId="217" hidden="1"/>
    <cellStyle name="Гиперссылка 2" xfId="219" hidden="1"/>
    <cellStyle name="Гиперссылка 2" xfId="221" hidden="1"/>
    <cellStyle name="Гиперссылка 2" xfId="223" hidden="1"/>
    <cellStyle name="Гиперссылка 2" xfId="225" hidden="1"/>
    <cellStyle name="Гиперссылка 2" xfId="227" hidden="1"/>
    <cellStyle name="Гиперссылка 2" xfId="229" hidden="1"/>
    <cellStyle name="Гиперссылка 2" xfId="231" hidden="1"/>
    <cellStyle name="Гиперссылка 2" xfId="233" hidden="1"/>
    <cellStyle name="Гиперссылка 2" xfId="235" hidden="1"/>
    <cellStyle name="Гиперссылка 2" xfId="237" hidden="1"/>
    <cellStyle name="Гиперссылка 2" xfId="239" hidden="1"/>
    <cellStyle name="Гиперссылка 2" xfId="241" hidden="1"/>
    <cellStyle name="Гиперссылка 2" xfId="243" hidden="1"/>
    <cellStyle name="Гиперссылка 2" xfId="245" hidden="1"/>
    <cellStyle name="Гиперссылка 2" xfId="247" hidden="1"/>
    <cellStyle name="Гиперссылка 2" xfId="249" hidden="1"/>
    <cellStyle name="Гиперссылка 2" xfId="251" hidden="1"/>
    <cellStyle name="Гиперссылка 2" xfId="253" hidden="1"/>
    <cellStyle name="Гиперссылка 2" xfId="255" hidden="1"/>
    <cellStyle name="Гиперссылка 2" xfId="257" hidden="1"/>
    <cellStyle name="Гиперссылка 2" xfId="259" hidden="1"/>
    <cellStyle name="Гиперссылка 2" xfId="261" hidden="1"/>
    <cellStyle name="Гиперссылка 2" xfId="264" hidden="1"/>
    <cellStyle name="Гиперссылка 2" xfId="266" hidden="1"/>
    <cellStyle name="Гиперссылка 2" xfId="269" hidden="1"/>
    <cellStyle name="Гиперссылка 2" xfId="271" hidden="1"/>
    <cellStyle name="Гиперссылка 2" xfId="273" hidden="1"/>
    <cellStyle name="Гиперссылка 2" xfId="275" hidden="1"/>
    <cellStyle name="Гиперссылка 2" xfId="277" hidden="1"/>
    <cellStyle name="Гиперссылка 2" xfId="279" hidden="1"/>
    <cellStyle name="Гиперссылка 2" xfId="281" hidden="1"/>
    <cellStyle name="Гиперссылка 2" xfId="283" hidden="1"/>
    <cellStyle name="Гиперссылка 2" xfId="285" hidden="1"/>
    <cellStyle name="Гиперссылка 2" xfId="287" hidden="1"/>
    <cellStyle name="Гиперссылка 2" xfId="289" hidden="1"/>
    <cellStyle name="Гиперссылка 2" xfId="291" hidden="1"/>
    <cellStyle name="Гиперссылка 2" xfId="293" hidden="1"/>
    <cellStyle name="Гиперссылка 2" xfId="295" hidden="1"/>
    <cellStyle name="Гиперссылка 2" xfId="297" hidden="1"/>
    <cellStyle name="Гиперссылка 2" xfId="299" hidden="1"/>
    <cellStyle name="Гиперссылка 2" xfId="301" hidden="1"/>
    <cellStyle name="Гиперссылка 2" xfId="303" hidden="1"/>
    <cellStyle name="Гиперссылка 2" xfId="305" hidden="1"/>
    <cellStyle name="Гиперссылка 2" xfId="307" hidden="1"/>
    <cellStyle name="Гиперссылка 2" xfId="309" hidden="1"/>
    <cellStyle name="Гиперссылка 2" xfId="311" hidden="1"/>
    <cellStyle name="Гиперссылка 2" xfId="313" hidden="1"/>
    <cellStyle name="Гиперссылка 2" xfId="315" hidden="1"/>
    <cellStyle name="Гиперссылка 2" xfId="317" hidden="1"/>
    <cellStyle name="Гиперссылка 2" xfId="319" hidden="1"/>
    <cellStyle name="Гиперссылка 2" xfId="321" hidden="1"/>
    <cellStyle name="Гиперссылка 2" xfId="323" hidden="1"/>
    <cellStyle name="Гиперссылка 2" xfId="325" hidden="1"/>
    <cellStyle name="Гиперссылка 2" xfId="328" hidden="1"/>
    <cellStyle name="Гиперссылка 2" xfId="330" hidden="1"/>
    <cellStyle name="Гиперссылка 2" xfId="332" hidden="1"/>
    <cellStyle name="Гиперссылка 2" xfId="334" hidden="1"/>
    <cellStyle name="Гиперссылка 2" xfId="336" hidden="1"/>
    <cellStyle name="Гиперссылка 2" xfId="338" hidden="1"/>
    <cellStyle name="Гиперссылка 2" xfId="340" hidden="1"/>
    <cellStyle name="Гиперссылка 2" xfId="342" hidden="1"/>
    <cellStyle name="Гиперссылка 2" xfId="344" hidden="1"/>
    <cellStyle name="Гиперссылка 2" xfId="346" hidden="1"/>
    <cellStyle name="Гиперссылка 2" xfId="348" hidden="1"/>
    <cellStyle name="Гиперссылка 2" xfId="350" hidden="1"/>
    <cellStyle name="Гиперссылка 2" xfId="352" hidden="1"/>
    <cellStyle name="Гиперссылка 2" xfId="354" hidden="1"/>
    <cellStyle name="Гиперссылка 2" xfId="356" hidden="1"/>
    <cellStyle name="Гиперссылка 2" xfId="358" hidden="1"/>
    <cellStyle name="Гиперссылка 2" xfId="360" hidden="1"/>
    <cellStyle name="Гиперссылка 2" xfId="362" hidden="1"/>
    <cellStyle name="Гиперссылка 2" xfId="364" hidden="1"/>
    <cellStyle name="Гиперссылка 2" xfId="366" hidden="1"/>
    <cellStyle name="Гиперссылка 2" xfId="368" hidden="1"/>
    <cellStyle name="Гиперссылка 2" xfId="370" hidden="1"/>
    <cellStyle name="Гиперссылка 2" xfId="372" hidden="1"/>
    <cellStyle name="Гиперссылка 2" xfId="374" hidden="1"/>
    <cellStyle name="Гиперссылка 2" xfId="376" hidden="1"/>
    <cellStyle name="Гиперссылка 2" xfId="378" hidden="1"/>
    <cellStyle name="Гиперссылка 2" xfId="380" hidden="1"/>
    <cellStyle name="Гиперссылка 2" xfId="382" hidden="1"/>
    <cellStyle name="Гиперссылка 2" xfId="384" hidden="1"/>
    <cellStyle name="Гиперссылка 2" xfId="386" hidden="1"/>
    <cellStyle name="Гиперссылка 2" xfId="388" hidden="1"/>
    <cellStyle name="Гиперссылка 2" xfId="391" hidden="1"/>
    <cellStyle name="Гиперссылка 2" xfId="393" hidden="1"/>
    <cellStyle name="Гиперссылка 2" xfId="395" hidden="1"/>
    <cellStyle name="Гиперссылка 2" xfId="397" hidden="1"/>
    <cellStyle name="Гиперссылка 2" xfId="399" hidden="1"/>
    <cellStyle name="Гиперссылка 2" xfId="401" hidden="1"/>
    <cellStyle name="Гиперссылка 2" xfId="403" hidden="1"/>
    <cellStyle name="Гиперссылка 2" xfId="405" hidden="1"/>
    <cellStyle name="Гиперссылка 2" xfId="407" hidden="1"/>
    <cellStyle name="Гиперссылка 2" xfId="409" hidden="1"/>
    <cellStyle name="Гиперссылка 2" xfId="411" hidden="1"/>
    <cellStyle name="Гиперссылка 2" xfId="413" hidden="1"/>
    <cellStyle name="Гиперссылка 2" xfId="415" hidden="1"/>
    <cellStyle name="Гиперссылка 2" xfId="417" hidden="1"/>
    <cellStyle name="Гиперссылка 2" xfId="419" hidden="1"/>
    <cellStyle name="Гиперссылка 2" xfId="421" hidden="1"/>
    <cellStyle name="Гиперссылка 2" xfId="423" hidden="1"/>
    <cellStyle name="Гиперссылка 2" xfId="425" hidden="1"/>
    <cellStyle name="Гиперссылка 2" xfId="427" hidden="1"/>
    <cellStyle name="Гиперссылка 2" xfId="429" hidden="1"/>
    <cellStyle name="Гиперссылка 2" xfId="431" hidden="1"/>
    <cellStyle name="Гиперссылка 2" xfId="433" hidden="1"/>
    <cellStyle name="Гиперссылка 2" xfId="435" hidden="1"/>
    <cellStyle name="Гиперссылка 2" xfId="437" hidden="1"/>
    <cellStyle name="Гиперссылка 2" xfId="439" hidden="1"/>
    <cellStyle name="Гиперссылка 2" xfId="441" hidden="1"/>
    <cellStyle name="Гиперссылка 2" xfId="443" hidden="1"/>
    <cellStyle name="Гиперссылка 2" xfId="445" hidden="1"/>
    <cellStyle name="Гиперссылка 2" xfId="447" hidden="1"/>
    <cellStyle name="Гиперссылка 2" xfId="449" hidden="1"/>
    <cellStyle name="Гиперссылка 2" xfId="451" hidden="1"/>
    <cellStyle name="Гиперссылка 2" xfId="454" hidden="1"/>
    <cellStyle name="Гиперссылка 2" xfId="456" hidden="1"/>
    <cellStyle name="Гиперссылка 2" xfId="458" hidden="1"/>
    <cellStyle name="Гиперссылка 2" xfId="460" hidden="1"/>
    <cellStyle name="Гиперссылка 2" xfId="462" hidden="1"/>
    <cellStyle name="Гиперссылка 2" xfId="464" hidden="1"/>
    <cellStyle name="Гиперссылка 2" xfId="466" hidden="1"/>
    <cellStyle name="Гиперссылка 2" xfId="468" hidden="1"/>
    <cellStyle name="Гиперссылка 2" xfId="470" hidden="1"/>
    <cellStyle name="Гиперссылка 2" xfId="472" hidden="1"/>
    <cellStyle name="Гиперссылка 2" xfId="474" hidden="1"/>
    <cellStyle name="Гиперссылка 2" xfId="476" hidden="1"/>
    <cellStyle name="Гиперссылка 2" xfId="478" hidden="1"/>
    <cellStyle name="Гиперссылка 2" xfId="480" hidden="1"/>
    <cellStyle name="Гиперссылка 2" xfId="482" hidden="1"/>
    <cellStyle name="Гиперссылка 2" xfId="484" hidden="1"/>
    <cellStyle name="Гиперссылка 2" xfId="486" hidden="1"/>
    <cellStyle name="Гиперссылка 2" xfId="488" hidden="1"/>
    <cellStyle name="Гиперссылка 2" xfId="490" hidden="1"/>
    <cellStyle name="Гиперссылка 2" xfId="492" hidden="1"/>
    <cellStyle name="Гиперссылка 2" xfId="494" hidden="1"/>
    <cellStyle name="Гиперссылка 2" xfId="496" hidden="1"/>
    <cellStyle name="Гиперссылка 2" xfId="498" hidden="1"/>
    <cellStyle name="Гиперссылка 2" xfId="500" hidden="1"/>
    <cellStyle name="Гиперссылка 2" xfId="502" hidden="1"/>
    <cellStyle name="Гиперссылка 2" xfId="504" hidden="1"/>
    <cellStyle name="Гиперссылка 2" xfId="506" hidden="1"/>
    <cellStyle name="Гиперссылка 2" xfId="508" hidden="1"/>
    <cellStyle name="Гиперссылка 2" xfId="510" hidden="1"/>
    <cellStyle name="Гиперссылка 2" xfId="512" hidden="1"/>
    <cellStyle name="Гиперссылка 2" xfId="514" hidden="1"/>
    <cellStyle name="Гиперссылка 2" xfId="517" hidden="1"/>
    <cellStyle name="Гиперссылка 2" xfId="519" hidden="1"/>
    <cellStyle name="Гиперссылка 2" xfId="521" hidden="1"/>
    <cellStyle name="Гиперссылка 2" xfId="523" hidden="1"/>
    <cellStyle name="Гиперссылка 2" xfId="525" hidden="1"/>
    <cellStyle name="Гиперссылка 2" xfId="527" hidden="1"/>
    <cellStyle name="Гиперссылка 2" xfId="529" hidden="1"/>
    <cellStyle name="Гиперссылка 2" xfId="531" hidden="1"/>
    <cellStyle name="Гиперссылка 2" xfId="533" hidden="1"/>
    <cellStyle name="Гиперссылка 2" xfId="535" hidden="1"/>
    <cellStyle name="Гиперссылка 2" xfId="537" hidden="1"/>
    <cellStyle name="Гиперссылка 2" xfId="539" hidden="1"/>
    <cellStyle name="Гиперссылка 2" xfId="541" hidden="1"/>
    <cellStyle name="Гиперссылка 2" xfId="543" hidden="1"/>
    <cellStyle name="Гиперссылка 2" xfId="545" hidden="1"/>
    <cellStyle name="Гиперссылка 2" xfId="547" hidden="1"/>
    <cellStyle name="Гиперссылка 2" xfId="549" hidden="1"/>
    <cellStyle name="Гиперссылка 2" xfId="551" hidden="1"/>
    <cellStyle name="Гиперссылка 2" xfId="553" hidden="1"/>
    <cellStyle name="Гиперссылка 2" xfId="555" hidden="1"/>
    <cellStyle name="Гиперссылка 2" xfId="557" hidden="1"/>
    <cellStyle name="Гиперссылка 2" xfId="559" hidden="1"/>
    <cellStyle name="Гиперссылка 2" xfId="561" hidden="1"/>
    <cellStyle name="Гиперссылка 2" xfId="563" hidden="1"/>
    <cellStyle name="Гиперссылка 2" xfId="565" hidden="1"/>
    <cellStyle name="Гиперссылка 2" xfId="567" hidden="1"/>
    <cellStyle name="Гиперссылка 2" xfId="569" hidden="1"/>
    <cellStyle name="Гиперссылка 2" xfId="571" hidden="1"/>
    <cellStyle name="Гиперссылка 2" xfId="573" hidden="1"/>
    <cellStyle name="Гиперссылка 2" xfId="575" hidden="1"/>
    <cellStyle name="Гиперссылка 2" xfId="577" hidden="1"/>
    <cellStyle name="Гиперссылка 2" xfId="580" hidden="1"/>
    <cellStyle name="Гиперссылка 2" xfId="582" hidden="1"/>
    <cellStyle name="Гиперссылка 2" xfId="584" hidden="1"/>
    <cellStyle name="Гиперссылка 2" xfId="586" hidden="1"/>
    <cellStyle name="Гиперссылка 2" xfId="588" hidden="1"/>
    <cellStyle name="Гиперссылка 2" xfId="590" hidden="1"/>
    <cellStyle name="Гиперссылка 2" xfId="592" hidden="1"/>
    <cellStyle name="Гиперссылка 2" xfId="594" hidden="1"/>
    <cellStyle name="Гиперссылка 2" xfId="596" hidden="1"/>
    <cellStyle name="Гиперссылка 2" xfId="598" hidden="1"/>
    <cellStyle name="Гиперссылка 2" xfId="600" hidden="1"/>
    <cellStyle name="Гиперссылка 2" xfId="602" hidden="1"/>
    <cellStyle name="Гиперссылка 2" xfId="604" hidden="1"/>
    <cellStyle name="Гиперссылка 2" xfId="606" hidden="1"/>
    <cellStyle name="Гиперссылка 2" xfId="608" hidden="1"/>
    <cellStyle name="Гиперссылка 2" xfId="610" hidden="1"/>
    <cellStyle name="Гиперссылка 2" xfId="612" hidden="1"/>
    <cellStyle name="Гиперссылка 2" xfId="614" hidden="1"/>
    <cellStyle name="Гиперссылка 2" xfId="616" hidden="1"/>
    <cellStyle name="Гиперссылка 2" xfId="618" hidden="1"/>
    <cellStyle name="Гиперссылка 2" xfId="620" hidden="1"/>
    <cellStyle name="Гиперссылка 2" xfId="622" hidden="1"/>
    <cellStyle name="Гиперссылка 2" xfId="624" hidden="1"/>
    <cellStyle name="Гиперссылка 2" xfId="626" hidden="1"/>
    <cellStyle name="Гиперссылка 2" xfId="628" hidden="1"/>
    <cellStyle name="Гиперссылка 2" xfId="630" hidden="1"/>
    <cellStyle name="Гиперссылка 2" xfId="632" hidden="1"/>
    <cellStyle name="Гиперссылка 2" xfId="634" hidden="1"/>
    <cellStyle name="Гиперссылка 2" xfId="636" hidden="1"/>
    <cellStyle name="Гиперссылка 2" xfId="638" hidden="1"/>
    <cellStyle name="Гиперссылка 2" xfId="640" hidden="1"/>
    <cellStyle name="Гиперссылка 2" xfId="643" hidden="1"/>
    <cellStyle name="Гиперссылка 2" xfId="645" hidden="1"/>
    <cellStyle name="Гиперссылка 2" xfId="647" hidden="1"/>
    <cellStyle name="Гиперссылка 2" xfId="649" hidden="1"/>
    <cellStyle name="Гиперссылка 2" xfId="651" hidden="1"/>
    <cellStyle name="Гиперссылка 2" xfId="653" hidden="1"/>
    <cellStyle name="Гиперссылка 2" xfId="655" hidden="1"/>
    <cellStyle name="Гиперссылка 2" xfId="657" hidden="1"/>
    <cellStyle name="Гиперссылка 2" xfId="659" hidden="1"/>
    <cellStyle name="Гиперссылка 2" xfId="661" hidden="1"/>
    <cellStyle name="Гиперссылка 2" xfId="663" hidden="1"/>
    <cellStyle name="Гиперссылка 2" xfId="665" hidden="1"/>
    <cellStyle name="Гиперссылка 2" xfId="667" hidden="1"/>
    <cellStyle name="Гиперссылка 2" xfId="669" hidden="1"/>
    <cellStyle name="Гиперссылка 2" xfId="671" hidden="1"/>
    <cellStyle name="Гиперссылка 2" xfId="673" hidden="1"/>
    <cellStyle name="Гиперссылка 2" xfId="675" hidden="1"/>
    <cellStyle name="Гиперссылка 2" xfId="677" hidden="1"/>
    <cellStyle name="Гиперссылка 2" xfId="679" hidden="1"/>
    <cellStyle name="Гиперссылка 2" xfId="681" hidden="1"/>
    <cellStyle name="Гиперссылка 2" xfId="683" hidden="1"/>
    <cellStyle name="Гиперссылка 2" xfId="685" hidden="1"/>
    <cellStyle name="Гиперссылка 2" xfId="687" hidden="1"/>
    <cellStyle name="Гиперссылка 2" xfId="689" hidden="1"/>
    <cellStyle name="Гиперссылка 2" xfId="691" hidden="1"/>
    <cellStyle name="Гиперссылка 2" xfId="693" hidden="1"/>
    <cellStyle name="Гиперссылка 2" xfId="695" hidden="1"/>
    <cellStyle name="Гиперссылка 2" xfId="697" hidden="1"/>
    <cellStyle name="Гиперссылка 2" xfId="699" hidden="1"/>
    <cellStyle name="Гиперссылка 2" xfId="701" hidden="1"/>
    <cellStyle name="Гиперссылка 2" xfId="703" hidden="1"/>
    <cellStyle name="Гиперссылка 2" xfId="706" hidden="1"/>
    <cellStyle name="Гиперссылка 2" xfId="708" hidden="1"/>
    <cellStyle name="Гиперссылка 2" xfId="710" hidden="1"/>
    <cellStyle name="Гиперссылка 2" xfId="712" hidden="1"/>
    <cellStyle name="Гиперссылка 2" xfId="714" hidden="1"/>
    <cellStyle name="Гиперссылка 2" xfId="716" hidden="1"/>
    <cellStyle name="Гиперссылка 2" xfId="718" hidden="1"/>
    <cellStyle name="Гиперссылка 2" xfId="720" hidden="1"/>
    <cellStyle name="Гиперссылка 2" xfId="722" hidden="1"/>
    <cellStyle name="Гиперссылка 2" xfId="724" hidden="1"/>
    <cellStyle name="Гиперссылка 2" xfId="726" hidden="1"/>
    <cellStyle name="Гиперссылка 2" xfId="728" hidden="1"/>
    <cellStyle name="Гиперссылка 2" xfId="730" hidden="1"/>
    <cellStyle name="Гиперссылка 2" xfId="732" hidden="1"/>
    <cellStyle name="Гиперссылка 2" xfId="734" hidden="1"/>
    <cellStyle name="Гиперссылка 2" xfId="736" hidden="1"/>
    <cellStyle name="Гиперссылка 2" xfId="738" hidden="1"/>
    <cellStyle name="Гиперссылка 2" xfId="740" hidden="1"/>
    <cellStyle name="Гиперссылка 2" xfId="742" hidden="1"/>
    <cellStyle name="Гиперссылка 2" xfId="744" hidden="1"/>
    <cellStyle name="Гиперссылка 2" xfId="746" hidden="1"/>
    <cellStyle name="Гиперссылка 2" xfId="748" hidden="1"/>
    <cellStyle name="Гиперссылка 2" xfId="750" hidden="1"/>
    <cellStyle name="Гиперссылка 2" xfId="752" hidden="1"/>
    <cellStyle name="Гиперссылка 2" xfId="754" hidden="1"/>
    <cellStyle name="Гиперссылка 2" xfId="756" hidden="1"/>
    <cellStyle name="Гиперссылка 2" xfId="758" hidden="1"/>
    <cellStyle name="Гиперссылка 2" xfId="760" hidden="1"/>
    <cellStyle name="Гиперссылка 2" xfId="762" hidden="1"/>
    <cellStyle name="Гиперссылка 2" xfId="764" hidden="1"/>
    <cellStyle name="Гиперссылка 2" xfId="766" hidden="1"/>
    <cellStyle name="Гиперссылка 2" xfId="769" hidden="1"/>
    <cellStyle name="Гиперссылка 2" xfId="771" hidden="1"/>
    <cellStyle name="Гиперссылка 2" xfId="773" hidden="1"/>
    <cellStyle name="Гиперссылка 2" xfId="775" hidden="1"/>
    <cellStyle name="Гиперссылка 2" xfId="777" hidden="1"/>
    <cellStyle name="Гиперссылка 2" xfId="779" hidden="1"/>
    <cellStyle name="Гиперссылка 2" xfId="781" hidden="1"/>
    <cellStyle name="Гиперссылка 2" xfId="783" hidden="1"/>
    <cellStyle name="Гиперссылка 2" xfId="785" hidden="1"/>
    <cellStyle name="Гиперссылка 2" xfId="787" hidden="1"/>
    <cellStyle name="Гиперссылка 2" xfId="789" hidden="1"/>
    <cellStyle name="Гиперссылка 2" xfId="791" hidden="1"/>
    <cellStyle name="Гиперссылка 2" xfId="793" hidden="1"/>
    <cellStyle name="Гиперссылка 2" xfId="795" hidden="1"/>
    <cellStyle name="Гиперссылка 2" xfId="797" hidden="1"/>
    <cellStyle name="Гиперссылка 2" xfId="799" hidden="1"/>
    <cellStyle name="Гиперссылка 2" xfId="801" hidden="1"/>
    <cellStyle name="Гиперссылка 2" xfId="803" hidden="1"/>
    <cellStyle name="Гиперссылка 2" xfId="805" hidden="1"/>
    <cellStyle name="Гиперссылка 2" xfId="807" hidden="1"/>
    <cellStyle name="Гиперссылка 2" xfId="809" hidden="1"/>
    <cellStyle name="Гиперссылка 2" xfId="811" hidden="1"/>
    <cellStyle name="Гиперссылка 2" xfId="813" hidden="1"/>
    <cellStyle name="Гиперссылка 2" xfId="815" hidden="1"/>
    <cellStyle name="Гиперссылка 2" xfId="817" hidden="1"/>
    <cellStyle name="Гиперссылка 2" xfId="819" hidden="1"/>
    <cellStyle name="Гиперссылка 2" xfId="821" hidden="1"/>
    <cellStyle name="Гиперссылка 2" xfId="823" hidden="1"/>
    <cellStyle name="Гиперссылка 2" xfId="825" hidden="1"/>
    <cellStyle name="Гиперссылка 2" xfId="827" hidden="1"/>
    <cellStyle name="Гиперссылка 2" xfId="829" hidden="1"/>
    <cellStyle name="Гиперссылка 2" xfId="832" hidden="1"/>
    <cellStyle name="Гиперссылка 2" xfId="834" hidden="1"/>
    <cellStyle name="Гиперссылка 2" xfId="836" hidden="1"/>
    <cellStyle name="Гиперссылка 2" xfId="838" hidden="1"/>
    <cellStyle name="Гиперссылка 2" xfId="840" hidden="1"/>
    <cellStyle name="Гиперссылка 2" xfId="842" hidden="1"/>
    <cellStyle name="Гиперссылка 2" xfId="844" hidden="1"/>
    <cellStyle name="Гиперссылка 2" xfId="846" hidden="1"/>
    <cellStyle name="Гиперссылка 2" xfId="848" hidden="1"/>
    <cellStyle name="Гиперссылка 2" xfId="850" hidden="1"/>
    <cellStyle name="Гиперссылка 2" xfId="852" hidden="1"/>
    <cellStyle name="Гиперссылка 2" xfId="854" hidden="1"/>
    <cellStyle name="Гиперссылка 2" xfId="856" hidden="1"/>
    <cellStyle name="Гиперссылка 2" xfId="858" hidden="1"/>
    <cellStyle name="Гиперссылка 2" xfId="860" hidden="1"/>
    <cellStyle name="Гиперссылка 2" xfId="862" hidden="1"/>
    <cellStyle name="Гиперссылка 2" xfId="864" hidden="1"/>
    <cellStyle name="Гиперссылка 2" xfId="866" hidden="1"/>
    <cellStyle name="Гиперссылка 2" xfId="868" hidden="1"/>
    <cellStyle name="Гиперссылка 2" xfId="870" hidden="1"/>
    <cellStyle name="Гиперссылка 2" xfId="872" hidden="1"/>
    <cellStyle name="Гиперссылка 2" xfId="874" hidden="1"/>
    <cellStyle name="Гиперссылка 2" xfId="876" hidden="1"/>
    <cellStyle name="Гиперссылка 2" xfId="878" hidden="1"/>
    <cellStyle name="Гиперссылка 2" xfId="880" hidden="1"/>
    <cellStyle name="Гиперссылка 2" xfId="882" hidden="1"/>
    <cellStyle name="Гиперссылка 2" xfId="884" hidden="1"/>
    <cellStyle name="Гиперссылка 2" xfId="886" hidden="1"/>
    <cellStyle name="Гиперссылка 2" xfId="888" hidden="1"/>
    <cellStyle name="Гиперссылка 2" xfId="890" hidden="1"/>
    <cellStyle name="Гиперссылка 2" xfId="892" hidden="1"/>
    <cellStyle name="Гиперссылка 2" xfId="895" hidden="1"/>
    <cellStyle name="Гиперссылка 2" xfId="897" hidden="1"/>
    <cellStyle name="Гиперссылка 2" xfId="899" hidden="1"/>
    <cellStyle name="Гиперссылка 2" xfId="901" hidden="1"/>
    <cellStyle name="Гиперссылка 2" xfId="903" hidden="1"/>
    <cellStyle name="Гиперссылка 2" xfId="905" hidden="1"/>
    <cellStyle name="Гиперссылка 2" xfId="907" hidden="1"/>
    <cellStyle name="Гиперссылка 2" xfId="909" hidden="1"/>
    <cellStyle name="Гиперссылка 2" xfId="911" hidden="1"/>
    <cellStyle name="Гиперссылка 2" xfId="913" hidden="1"/>
    <cellStyle name="Гиперссылка 2" xfId="915" hidden="1"/>
    <cellStyle name="Гиперссылка 2" xfId="917" hidden="1"/>
    <cellStyle name="Гиперссылка 2" xfId="919" hidden="1"/>
    <cellStyle name="Гиперссылка 2" xfId="921" hidden="1"/>
    <cellStyle name="Гиперссылка 2" xfId="923" hidden="1"/>
    <cellStyle name="Гиперссылка 2" xfId="925" hidden="1"/>
    <cellStyle name="Гиперссылка 2" xfId="927" hidden="1"/>
    <cellStyle name="Гиперссылка 2" xfId="929" hidden="1"/>
    <cellStyle name="Гиперссылка 2" xfId="931" hidden="1"/>
    <cellStyle name="Гиперссылка 2" xfId="933" hidden="1"/>
    <cellStyle name="Гиперссылка 2" xfId="935" hidden="1"/>
    <cellStyle name="Гиперссылка 2" xfId="937" hidden="1"/>
    <cellStyle name="Гиперссылка 2" xfId="939" hidden="1"/>
    <cellStyle name="Гиперссылка 2" xfId="941" hidden="1"/>
    <cellStyle name="Гиперссылка 2" xfId="943" hidden="1"/>
    <cellStyle name="Гиперссылка 2" xfId="945" hidden="1"/>
    <cellStyle name="Гиперссылка 2" xfId="947" hidden="1"/>
    <cellStyle name="Гиперссылка 2" xfId="949" hidden="1"/>
    <cellStyle name="Гиперссылка 2" xfId="951" hidden="1"/>
    <cellStyle name="Гиперссылка 2" xfId="953" hidden="1"/>
    <cellStyle name="Гиперссылка 2" xfId="955" hidden="1"/>
    <cellStyle name="Гиперссылка 2" xfId="958" hidden="1"/>
    <cellStyle name="Гиперссылка 2" xfId="960" hidden="1"/>
    <cellStyle name="Гиперссылка 2" xfId="962" hidden="1"/>
    <cellStyle name="Гиперссылка 2" xfId="964" hidden="1"/>
    <cellStyle name="Гиперссылка 2" xfId="966" hidden="1"/>
    <cellStyle name="Гиперссылка 2" xfId="968" hidden="1"/>
    <cellStyle name="Гиперссылка 2" xfId="970" hidden="1"/>
    <cellStyle name="Гиперссылка 2" xfId="972" hidden="1"/>
    <cellStyle name="Гиперссылка 2" xfId="974" hidden="1"/>
    <cellStyle name="Гиперссылка 2" xfId="976" hidden="1"/>
    <cellStyle name="Гиперссылка 2" xfId="978" hidden="1"/>
    <cellStyle name="Гиперссылка 2" xfId="980" hidden="1"/>
    <cellStyle name="Гиперссылка 2" xfId="982" hidden="1"/>
    <cellStyle name="Гиперссылка 2" xfId="984" hidden="1"/>
    <cellStyle name="Гиперссылка 2" xfId="986" hidden="1"/>
    <cellStyle name="Гиперссылка 2" xfId="988" hidden="1"/>
    <cellStyle name="Гиперссылка 2" xfId="990" hidden="1"/>
    <cellStyle name="Гиперссылка 2" xfId="992" hidden="1"/>
    <cellStyle name="Гиперссылка 2" xfId="994" hidden="1"/>
    <cellStyle name="Гиперссылка 2" xfId="996" hidden="1"/>
    <cellStyle name="Гиперссылка 2" xfId="998" hidden="1"/>
    <cellStyle name="Гиперссылка 2" xfId="1000" hidden="1"/>
    <cellStyle name="Гиперссылка 2" xfId="1002" hidden="1"/>
    <cellStyle name="Гиперссылка 2" xfId="1004" hidden="1"/>
    <cellStyle name="Гиперссылка 2" xfId="1006" hidden="1"/>
    <cellStyle name="Гиперссылка 2" xfId="1008" hidden="1"/>
    <cellStyle name="Гиперссылка 2" xfId="1010" hidden="1"/>
    <cellStyle name="Гиперссылка 2" xfId="1012" hidden="1"/>
    <cellStyle name="Гиперссылка 2" xfId="1014" hidden="1"/>
    <cellStyle name="Гиперссылка 2" xfId="1016" hidden="1"/>
    <cellStyle name="Гиперссылка 2" xfId="1018" hidden="1"/>
    <cellStyle name="Гиперссылка 2" xfId="1021" hidden="1"/>
    <cellStyle name="Гиперссылка 2" xfId="1023" hidden="1"/>
    <cellStyle name="Гиперссылка 2" xfId="1025" hidden="1"/>
    <cellStyle name="Гиперссылка 2" xfId="1027" hidden="1"/>
    <cellStyle name="Гиперссылка 2" xfId="1029" hidden="1"/>
    <cellStyle name="Гиперссылка 2" xfId="1031" hidden="1"/>
    <cellStyle name="Гиперссылка 2" xfId="1033" hidden="1"/>
    <cellStyle name="Гиперссылка 2" xfId="1035" hidden="1"/>
    <cellStyle name="Гиперссылка 2" xfId="1037" hidden="1"/>
    <cellStyle name="Гиперссылка 2" xfId="1039" hidden="1"/>
    <cellStyle name="Гиперссылка 2" xfId="1041" hidden="1"/>
    <cellStyle name="Гиперссылка 2" xfId="1043" hidden="1"/>
    <cellStyle name="Гиперссылка 2" xfId="1045" hidden="1"/>
    <cellStyle name="Гиперссылка 2" xfId="1047" hidden="1"/>
    <cellStyle name="Гиперссылка 2" xfId="1049" hidden="1"/>
    <cellStyle name="Гиперссылка 2" xfId="1051" hidden="1"/>
    <cellStyle name="Гиперссылка 2" xfId="1053" hidden="1"/>
    <cellStyle name="Гиперссылка 2" xfId="1055" hidden="1"/>
    <cellStyle name="Гиперссылка 2" xfId="1057" hidden="1"/>
    <cellStyle name="Гиперссылка 2" xfId="1059" hidden="1"/>
    <cellStyle name="Гиперссылка 2" xfId="1061" hidden="1"/>
    <cellStyle name="Гиперссылка 2" xfId="1063" hidden="1"/>
    <cellStyle name="Гиперссылка 2" xfId="1065" hidden="1"/>
    <cellStyle name="Гиперссылка 2" xfId="1067" hidden="1"/>
    <cellStyle name="Гиперссылка 2" xfId="1069" hidden="1"/>
    <cellStyle name="Гиперссылка 2" xfId="1071" hidden="1"/>
    <cellStyle name="Гиперссылка 2" xfId="1073" hidden="1"/>
    <cellStyle name="Гиперссылка 2" xfId="1075" hidden="1"/>
    <cellStyle name="Гиперссылка 2" xfId="1077" hidden="1"/>
    <cellStyle name="Гиперссылка 2" xfId="1079" hidden="1"/>
    <cellStyle name="Гиперссылка 2" xfId="1081" hidden="1"/>
    <cellStyle name="Гиперссылка 2" xfId="1084" hidden="1"/>
    <cellStyle name="Гиперссылка 2" xfId="1086" hidden="1"/>
    <cellStyle name="Гиперссылка 2" xfId="1088" hidden="1"/>
    <cellStyle name="Гиперссылка 2" xfId="1090" hidden="1"/>
    <cellStyle name="Гиперссылка 2" xfId="1092" hidden="1"/>
    <cellStyle name="Гиперссылка 2" xfId="1094" hidden="1"/>
    <cellStyle name="Гиперссылка 2" xfId="1096" hidden="1"/>
    <cellStyle name="Гиперссылка 2" xfId="1098" hidden="1"/>
    <cellStyle name="Гиперссылка 2" xfId="1100" hidden="1"/>
    <cellStyle name="Гиперссылка 2" xfId="1102" hidden="1"/>
    <cellStyle name="Гиперссылка 2" xfId="1104" hidden="1"/>
    <cellStyle name="Гиперссылка 2" xfId="1106" hidden="1"/>
    <cellStyle name="Гиперссылка 2" xfId="1108" hidden="1"/>
    <cellStyle name="Гиперссылка 2" xfId="1110" hidden="1"/>
    <cellStyle name="Гиперссылка 2" xfId="1112" hidden="1"/>
    <cellStyle name="Гиперссылка 2" xfId="1114" hidden="1"/>
    <cellStyle name="Гиперссылка 2" xfId="1116" hidden="1"/>
    <cellStyle name="Гиперссылка 2" xfId="1118" hidden="1"/>
    <cellStyle name="Гиперссылка 2" xfId="1120" hidden="1"/>
    <cellStyle name="Гиперссылка 2" xfId="1122" hidden="1"/>
    <cellStyle name="Гиперссылка 2" xfId="1124" hidden="1"/>
    <cellStyle name="Гиперссылка 2" xfId="1126" hidden="1"/>
    <cellStyle name="Гиперссылка 2" xfId="1128" hidden="1"/>
    <cellStyle name="Гиперссылка 2" xfId="1130" hidden="1"/>
    <cellStyle name="Гиперссылка 2" xfId="1132" hidden="1"/>
    <cellStyle name="Гиперссылка 2" xfId="1134" hidden="1"/>
    <cellStyle name="Гиперссылка 2" xfId="1136" hidden="1"/>
    <cellStyle name="Гиперссылка 2" xfId="1138" hidden="1"/>
    <cellStyle name="Гиперссылка 2" xfId="1140" hidden="1"/>
    <cellStyle name="Гиперссылка 2" xfId="1142" hidden="1"/>
    <cellStyle name="Гиперссылка 2" xfId="1144" hidden="1"/>
    <cellStyle name="Гиперссылка 2" xfId="1147" hidden="1"/>
    <cellStyle name="Гиперссылка 2" xfId="1149" hidden="1"/>
    <cellStyle name="Гиперссылка 2" xfId="1151" hidden="1"/>
    <cellStyle name="Гиперссылка 2" xfId="1153" hidden="1"/>
    <cellStyle name="Гиперссылка 2" xfId="1155" hidden="1"/>
    <cellStyle name="Гиперссылка 2" xfId="1157" hidden="1"/>
    <cellStyle name="Гиперссылка 2" xfId="1159" hidden="1"/>
    <cellStyle name="Гиперссылка 2" xfId="1161" hidden="1"/>
    <cellStyle name="Гиперссылка 2" xfId="1163" hidden="1"/>
    <cellStyle name="Гиперссылка 2" xfId="1165" hidden="1"/>
    <cellStyle name="Гиперссылка 2" xfId="1167" hidden="1"/>
    <cellStyle name="Гиперссылка 2" xfId="1169" hidden="1"/>
    <cellStyle name="Гиперссылка 2" xfId="1171" hidden="1"/>
    <cellStyle name="Гиперссылка 2" xfId="1173" hidden="1"/>
    <cellStyle name="Гиперссылка 2" xfId="1175" hidden="1"/>
    <cellStyle name="Гиперссылка 2" xfId="1177" hidden="1"/>
    <cellStyle name="Гиперссылка 2" xfId="1179" hidden="1"/>
    <cellStyle name="Гиперссылка 2" xfId="1181" hidden="1"/>
    <cellStyle name="Гиперссылка 2" xfId="1183" hidden="1"/>
    <cellStyle name="Гиперссылка 2" xfId="1185" hidden="1"/>
    <cellStyle name="Гиперссылка 2" xfId="1187" hidden="1"/>
    <cellStyle name="Гиперссылка 2" xfId="1189" hidden="1"/>
    <cellStyle name="Гиперссылка 2" xfId="1191" hidden="1"/>
    <cellStyle name="Гиперссылка 2" xfId="1193" hidden="1"/>
    <cellStyle name="Гиперссылка 2" xfId="1195" hidden="1"/>
    <cellStyle name="Гиперссылка 2" xfId="1197" hidden="1"/>
    <cellStyle name="Гиперссылка 2" xfId="1199" hidden="1"/>
    <cellStyle name="Гиперссылка 2" xfId="1201" hidden="1"/>
    <cellStyle name="Гиперссылка 2" xfId="1203" hidden="1"/>
    <cellStyle name="Гиперссылка 2" xfId="1205" hidden="1"/>
    <cellStyle name="Гиперссылка 2" xfId="1207" hidden="1"/>
    <cellStyle name="Гиперссылка 2" xfId="1209" hidden="1"/>
    <cellStyle name="Гиперссылка 2" xfId="1211" hidden="1"/>
    <cellStyle name="Гиперссылка 2" xfId="1213" hidden="1"/>
    <cellStyle name="Гиперссылка 2" xfId="1215" hidden="1"/>
    <cellStyle name="Гиперссылка 2" xfId="1217" hidden="1"/>
    <cellStyle name="Гиперссылка 2" xfId="1219" hidden="1"/>
    <cellStyle name="Гиперссылка 2" xfId="1221" hidden="1"/>
    <cellStyle name="Гиперссылка 2" xfId="1223" hidden="1"/>
    <cellStyle name="Гиперссылка 2" xfId="1225" hidden="1"/>
    <cellStyle name="Гиперссылка 2" xfId="1227" hidden="1"/>
    <cellStyle name="Гиперссылка 2" xfId="1229" hidden="1"/>
    <cellStyle name="Гиперссылка 2" xfId="1231" hidden="1"/>
    <cellStyle name="Гиперссылка 2" xfId="1233" hidden="1"/>
    <cellStyle name="Гиперссылка 2" xfId="1235" hidden="1"/>
    <cellStyle name="Гиперссылка 2" xfId="1237" hidden="1"/>
    <cellStyle name="Гиперссылка 2" xfId="1239" hidden="1"/>
    <cellStyle name="Гиперссылка 2" xfId="1241" hidden="1"/>
    <cellStyle name="Гиперссылка 2" xfId="1243" hidden="1"/>
    <cellStyle name="Гиперссылка 2" xfId="1245" hidden="1"/>
    <cellStyle name="Гиперссылка 2" xfId="1247" hidden="1"/>
    <cellStyle name="Гиперссылка 2" xfId="1249" hidden="1"/>
    <cellStyle name="Гиперссылка 2" xfId="1251" hidden="1"/>
    <cellStyle name="Гиперссылка 2" xfId="1253" hidden="1"/>
    <cellStyle name="Гиперссылка 2" xfId="1255" hidden="1"/>
    <cellStyle name="Гиперссылка 2" xfId="1257" hidden="1"/>
    <cellStyle name="Гиперссылка 2" xfId="1259" hidden="1"/>
    <cellStyle name="Гиперссылка 2" xfId="1261" hidden="1"/>
    <cellStyle name="Гиперссылка 2" xfId="1263" hidden="1"/>
    <cellStyle name="Гиперссылка 2" xfId="1265" hidden="1"/>
    <cellStyle name="Гиперссылка 2" xfId="1267" hidden="1"/>
    <cellStyle name="Гиперссылка 2" xfId="1269" hidden="1"/>
    <cellStyle name="Гиперссылка 2" xfId="1271" hidden="1"/>
    <cellStyle name="Гиперссылка 2" xfId="1273" hidden="1"/>
    <cellStyle name="Гиперссылка 2" xfId="1275" hidden="1"/>
    <cellStyle name="Гиперссылка 2" xfId="1277" hidden="1"/>
    <cellStyle name="Гиперссылка 2" xfId="1279" hidden="1"/>
    <cellStyle name="Гиперссылка 2" xfId="1281" hidden="1"/>
    <cellStyle name="Гиперссылка 2" xfId="1283" hidden="1"/>
    <cellStyle name="Гиперссылка 2" xfId="1285" hidden="1"/>
    <cellStyle name="Гиперссылка 2" xfId="1287" hidden="1"/>
    <cellStyle name="Гиперссылка 2" xfId="1289" hidden="1"/>
    <cellStyle name="Гиперссылка 2" xfId="1291" hidden="1"/>
    <cellStyle name="Гиперссылка 2" xfId="1293" hidden="1"/>
    <cellStyle name="Гиперссылка 2" xfId="1295" hidden="1"/>
    <cellStyle name="Гиперссылка 2" xfId="1297" hidden="1"/>
    <cellStyle name="Гиперссылка 2" xfId="1299" hidden="1"/>
    <cellStyle name="Гиперссылка 2" xfId="1301" hidden="1"/>
    <cellStyle name="Гиперссылка 2" xfId="1303" hidden="1"/>
    <cellStyle name="Гиперссылка 2" xfId="1305" hidden="1"/>
    <cellStyle name="Гиперссылка 2" xfId="1307" hidden="1"/>
    <cellStyle name="Гиперссылка 2" xfId="1309" hidden="1"/>
    <cellStyle name="Гиперссылка 2" xfId="1311" hidden="1"/>
    <cellStyle name="Гиперссылка 2" xfId="1313" hidden="1"/>
    <cellStyle name="Гиперссылка 2" xfId="1315" hidden="1"/>
    <cellStyle name="Гиперссылка 2" xfId="1317" hidden="1"/>
    <cellStyle name="Гиперссылка 2" xfId="1319" hidden="1"/>
    <cellStyle name="Гиперссылка 2" xfId="1321" hidden="1"/>
    <cellStyle name="Гиперссылка 2" xfId="1323" hidden="1"/>
    <cellStyle name="Гиперссылка 2" xfId="1325" hidden="1"/>
    <cellStyle name="Гиперссылка 2" xfId="1327" hidden="1"/>
    <cellStyle name="Гиперссылка 2" xfId="1329" hidden="1"/>
    <cellStyle name="Гиперссылка 2" xfId="1331" hidden="1"/>
    <cellStyle name="Гиперссылка 2" xfId="1333" hidden="1"/>
    <cellStyle name="Гиперссылка 2" xfId="1335" hidden="1"/>
    <cellStyle name="Гиперссылка 2" xfId="1337" hidden="1"/>
    <cellStyle name="Гиперссылка 2" xfId="1339" hidden="1"/>
    <cellStyle name="Гиперссылка 2" xfId="1341" hidden="1"/>
    <cellStyle name="Гиперссылка 2" xfId="1343" hidden="1"/>
    <cellStyle name="Гиперссылка 2" xfId="1345" hidden="1"/>
    <cellStyle name="Гиперссылка 2" xfId="1347" hidden="1"/>
    <cellStyle name="Гиперссылка 2" xfId="1349" hidden="1"/>
    <cellStyle name="Гиперссылка 2" xfId="1351" hidden="1"/>
    <cellStyle name="Гиперссылка 2" xfId="1353" hidden="1"/>
    <cellStyle name="Гиперссылка 2" xfId="1355" hidden="1"/>
    <cellStyle name="Гиперссылка 2" xfId="1357" hidden="1"/>
    <cellStyle name="Гиперссылка 2" xfId="1359" hidden="1"/>
    <cellStyle name="Гиперссылка 2" xfId="1361" hidden="1"/>
    <cellStyle name="Гиперссылка 2" xfId="1363" hidden="1"/>
    <cellStyle name="Гиперссылка 2" xfId="1365" hidden="1"/>
    <cellStyle name="Гиперссылка 2" xfId="1367" hidden="1"/>
    <cellStyle name="Гиперссылка 2" xfId="1369" hidden="1"/>
    <cellStyle name="Гиперссылка 2" xfId="1371" hidden="1"/>
    <cellStyle name="Гиперссылка 2" xfId="1373" hidden="1"/>
    <cellStyle name="Гиперссылка 2" xfId="1375" hidden="1"/>
    <cellStyle name="Гиперссылка 2" xfId="1377" hidden="1"/>
    <cellStyle name="Гиперссылка 2" xfId="1379" hidden="1"/>
    <cellStyle name="Гиперссылка 2" xfId="1381" hidden="1"/>
    <cellStyle name="Гиперссылка 2" xfId="1383" hidden="1"/>
    <cellStyle name="Гиперссылка 2" xfId="1385" hidden="1"/>
    <cellStyle name="Гиперссылка 2" xfId="1387" hidden="1"/>
    <cellStyle name="Гиперссылка 2" xfId="1389" hidden="1"/>
    <cellStyle name="Гиперссылка 2" xfId="1391" hidden="1"/>
    <cellStyle name="Гиперссылка 2" xfId="1393" hidden="1"/>
    <cellStyle name="Гиперссылка 2" xfId="1395" hidden="1"/>
    <cellStyle name="Гиперссылка 2" xfId="1397" hidden="1"/>
    <cellStyle name="Гиперссылка 2" xfId="1399" hidden="1"/>
    <cellStyle name="Гиперссылка 2" xfId="1401" hidden="1"/>
    <cellStyle name="Гиперссылка 2" xfId="1403" hidden="1"/>
    <cellStyle name="Гиперссылка 2" xfId="1405" hidden="1"/>
    <cellStyle name="Гиперссылка 2" xfId="1407" hidden="1"/>
    <cellStyle name="Гиперссылка 2" xfId="1409" hidden="1"/>
    <cellStyle name="Гиперссылка 2" xfId="1411" hidden="1"/>
    <cellStyle name="Гиперссылка 2" xfId="1413" hidden="1"/>
    <cellStyle name="Гиперссылка 2" xfId="1415" hidden="1"/>
    <cellStyle name="Гиперссылка 2" xfId="1417" hidden="1"/>
    <cellStyle name="Гиперссылка 2" xfId="1419" hidden="1"/>
    <cellStyle name="Гиперссылка 2" xfId="1421" hidden="1"/>
    <cellStyle name="Гиперссылка 2" xfId="1423" hidden="1"/>
    <cellStyle name="Гиперссылка 2" xfId="1425" hidden="1"/>
    <cellStyle name="Гиперссылка 2" xfId="1427" hidden="1"/>
    <cellStyle name="Гиперссылка 2" xfId="1429" hidden="1"/>
    <cellStyle name="Гиперссылка 2" xfId="1431" hidden="1"/>
    <cellStyle name="Гиперссылка 2" xfId="1433" hidden="1"/>
    <cellStyle name="Гиперссылка 2" xfId="1435" hidden="1"/>
    <cellStyle name="Гиперссылка 2" xfId="1437" hidden="1"/>
    <cellStyle name="Гиперссылка 2" xfId="1439" hidden="1"/>
    <cellStyle name="Гиперссылка 2" xfId="1441" hidden="1"/>
    <cellStyle name="Гиперссылка 2" xfId="1443" hidden="1"/>
    <cellStyle name="Гиперссылка 2" xfId="1445" hidden="1"/>
    <cellStyle name="Гиперссылка 2" xfId="1447" hidden="1"/>
    <cellStyle name="Гиперссылка 2" xfId="1449" hidden="1"/>
    <cellStyle name="Гиперссылка 2" xfId="1451" hidden="1"/>
    <cellStyle name="Гиперссылка 2" xfId="1453" hidden="1"/>
    <cellStyle name="Гиперссылка 2" xfId="1455" hidden="1"/>
    <cellStyle name="Гиперссылка 2" xfId="1457" hidden="1"/>
    <cellStyle name="Гиперссылка 2" xfId="1459" hidden="1"/>
    <cellStyle name="Гиперссылка 2" xfId="1461" hidden="1"/>
    <cellStyle name="Гиперссылка 2" xfId="1463" hidden="1"/>
    <cellStyle name="Гиперссылка 2" xfId="1465" hidden="1"/>
    <cellStyle name="Гиперссылка 2" xfId="1467" hidden="1"/>
    <cellStyle name="Гиперссылка 2" xfId="1469" hidden="1"/>
    <cellStyle name="Гиперссылка 2" xfId="1471" hidden="1"/>
    <cellStyle name="Гиперссылка 2" xfId="1473" hidden="1"/>
    <cellStyle name="Гиперссылка 2" xfId="1475" hidden="1"/>
    <cellStyle name="Гиперссылка 2" xfId="1477" hidden="1"/>
    <cellStyle name="Гиперссылка 2" xfId="1479" hidden="1"/>
    <cellStyle name="Гиперссылка 2" xfId="1481" hidden="1"/>
    <cellStyle name="Гиперссылка 2" xfId="1483" hidden="1"/>
    <cellStyle name="Гиперссылка 2" xfId="1485" hidden="1"/>
    <cellStyle name="Гиперссылка 2" xfId="1487" hidden="1"/>
    <cellStyle name="Гиперссылка 2" xfId="1489" hidden="1"/>
    <cellStyle name="Гиперссылка 2" xfId="1491" hidden="1"/>
    <cellStyle name="Гиперссылка 2" xfId="1493" hidden="1"/>
    <cellStyle name="Гиперссылка 2" xfId="1495" hidden="1"/>
    <cellStyle name="Гиперссылка 2" xfId="1497" hidden="1"/>
    <cellStyle name="Гиперссылка 2" xfId="1499" hidden="1"/>
    <cellStyle name="Гиперссылка 2" xfId="1501" hidden="1"/>
    <cellStyle name="Гиперссылка 2" xfId="1503" hidden="1"/>
    <cellStyle name="Гиперссылка 2" xfId="1505" hidden="1"/>
    <cellStyle name="Гиперссылка 2" xfId="1507" hidden="1"/>
    <cellStyle name="Гиперссылка 2" xfId="1509" hidden="1"/>
    <cellStyle name="Гиперссылка 2" xfId="1511" hidden="1"/>
    <cellStyle name="Гиперссылка 2" xfId="1513" hidden="1"/>
    <cellStyle name="Гиперссылка 2" xfId="1515" hidden="1"/>
    <cellStyle name="Гиперссылка 2" xfId="1517" hidden="1"/>
    <cellStyle name="Гиперссылка 2" xfId="1519" hidden="1"/>
    <cellStyle name="Гиперссылка 2" xfId="1521" hidden="1"/>
    <cellStyle name="Гиперссылка 2" xfId="1523" hidden="1"/>
    <cellStyle name="Гиперссылка 2" xfId="1525" hidden="1"/>
    <cellStyle name="Гиперссылка 2" xfId="1527" hidden="1"/>
    <cellStyle name="Гиперссылка 2" xfId="1529" hidden="1"/>
    <cellStyle name="Гиперссылка 2" xfId="1531" hidden="1"/>
    <cellStyle name="Гиперссылка 2" xfId="1533" hidden="1"/>
    <cellStyle name="Гиперссылка 2" xfId="1535" hidden="1"/>
    <cellStyle name="Гиперссылка 2" xfId="1537" hidden="1"/>
    <cellStyle name="Гиперссылка 2" xfId="1539" hidden="1"/>
    <cellStyle name="Гиперссылка 2" xfId="1541" hidden="1"/>
    <cellStyle name="Гиперссылка 2" xfId="1543" hidden="1"/>
    <cellStyle name="Гиперссылка 2" xfId="1545" hidden="1"/>
    <cellStyle name="Гиперссылка 2" xfId="1547" hidden="1"/>
    <cellStyle name="Гиперссылка 2" xfId="1549" hidden="1"/>
    <cellStyle name="Гиперссылка 2" xfId="1551" hidden="1"/>
    <cellStyle name="Гиперссылка 2" xfId="1553" hidden="1"/>
    <cellStyle name="Гиперссылка 2" xfId="1555" hidden="1"/>
    <cellStyle name="Гиперссылка 2" xfId="1557" hidden="1"/>
    <cellStyle name="Гиперссылка 2" xfId="1559" hidden="1"/>
    <cellStyle name="Гиперссылка 2" xfId="1561" hidden="1"/>
    <cellStyle name="Гиперссылка 2" xfId="1563" hidden="1"/>
    <cellStyle name="Гиперссылка 2" xfId="1565" hidden="1"/>
    <cellStyle name="Гиперссылка 2" xfId="1567" hidden="1"/>
    <cellStyle name="Гиперссылка 2" xfId="1569" hidden="1"/>
    <cellStyle name="Гиперссылка 2" xfId="1571" hidden="1"/>
    <cellStyle name="Гиперссылка 2" xfId="1573" hidden="1"/>
    <cellStyle name="Гиперссылка 2" xfId="1575" hidden="1"/>
    <cellStyle name="Гиперссылка 2" xfId="1577" hidden="1"/>
    <cellStyle name="Гиперссылка 2" xfId="1579" hidden="1"/>
    <cellStyle name="Гиперссылка 2" xfId="1581" hidden="1"/>
    <cellStyle name="Гиперссылка 2" xfId="1583" hidden="1"/>
    <cellStyle name="Гиперссылка 2" xfId="1585" hidden="1"/>
    <cellStyle name="Гиперссылка 2" xfId="1587" hidden="1"/>
    <cellStyle name="Гиперссылка 2" xfId="1589" hidden="1"/>
    <cellStyle name="Гиперссылка 2" xfId="1591" hidden="1"/>
    <cellStyle name="Гиперссылка 2" xfId="1593" hidden="1"/>
    <cellStyle name="Гиперссылка 2" xfId="1595" hidden="1"/>
    <cellStyle name="Гиперссылка 2" xfId="1597" hidden="1"/>
    <cellStyle name="Гиперссылка 2" xfId="1599" hidden="1"/>
    <cellStyle name="Гиперссылка 2" xfId="1601" hidden="1"/>
    <cellStyle name="Гиперссылка 2" xfId="1603" hidden="1"/>
    <cellStyle name="Гиперссылка 2" xfId="1605" hidden="1"/>
    <cellStyle name="Гиперссылка 2" xfId="1607" hidden="1"/>
    <cellStyle name="Гиперссылка 2" xfId="1609" hidden="1"/>
    <cellStyle name="Гиперссылка 2" xfId="1611" hidden="1"/>
    <cellStyle name="Гиперссылка 2" xfId="1613" hidden="1"/>
    <cellStyle name="Гиперссылка 2" xfId="1615" hidden="1"/>
    <cellStyle name="Гиперссылка 2" xfId="1617" hidden="1"/>
    <cellStyle name="Гиперссылка 2" xfId="1619" hidden="1"/>
    <cellStyle name="Гиперссылка 2" xfId="1621" hidden="1"/>
    <cellStyle name="Гиперссылка 2" xfId="1623" hidden="1"/>
    <cellStyle name="Гиперссылка 2" xfId="1625" hidden="1"/>
    <cellStyle name="Гиперссылка 2" xfId="1627" hidden="1"/>
    <cellStyle name="Гиперссылка 2" xfId="1629" hidden="1"/>
    <cellStyle name="Гиперссылка 2" xfId="1631" hidden="1"/>
    <cellStyle name="Гиперссылка 2" xfId="1633" hidden="1"/>
    <cellStyle name="Гиперссылка 2" xfId="1635" hidden="1"/>
    <cellStyle name="Гиперссылка 2" xfId="1637" hidden="1"/>
    <cellStyle name="Гиперссылка 2" xfId="1639" hidden="1"/>
    <cellStyle name="Гиперссылка 2" xfId="1641" hidden="1"/>
    <cellStyle name="Гиперссылка 2" xfId="1643" hidden="1"/>
    <cellStyle name="Гиперссылка 2" xfId="1645" hidden="1"/>
    <cellStyle name="Гиперссылка 2" xfId="1647" hidden="1"/>
    <cellStyle name="Гиперссылка 2" xfId="1649" hidden="1"/>
    <cellStyle name="Гиперссылка 2" xfId="1651" hidden="1"/>
    <cellStyle name="Гиперссылка 2" xfId="1653" hidden="1"/>
    <cellStyle name="Гиперссылка 2" xfId="1655" hidden="1"/>
    <cellStyle name="Гиперссылка 2" xfId="1657" hidden="1"/>
    <cellStyle name="Гиперссылка 2" xfId="1659" hidden="1"/>
    <cellStyle name="Гиперссылка 2" xfId="1661" hidden="1"/>
    <cellStyle name="Гиперссылка 2" xfId="1663" hidden="1"/>
    <cellStyle name="Гиперссылка 2" xfId="1665" hidden="1"/>
    <cellStyle name="Гиперссылка 2" xfId="1667" hidden="1"/>
    <cellStyle name="Гиперссылка 2" xfId="1669" hidden="1"/>
    <cellStyle name="Гиперссылка 2" xfId="1671" hidden="1"/>
    <cellStyle name="Гиперссылка 2" xfId="1673" hidden="1"/>
    <cellStyle name="Гиперссылка 2" xfId="1675" hidden="1"/>
    <cellStyle name="Гиперссылка 2" xfId="1677" hidden="1"/>
    <cellStyle name="Гиперссылка 2" xfId="1679" hidden="1"/>
    <cellStyle name="Гиперссылка 2" xfId="1681" hidden="1"/>
    <cellStyle name="Гиперссылка 2" xfId="1683" hidden="1"/>
    <cellStyle name="Гиперссылка 2" xfId="1685" hidden="1"/>
    <cellStyle name="Гиперссылка 2" xfId="1687" hidden="1"/>
    <cellStyle name="Гиперссылка 2" xfId="1689" hidden="1"/>
    <cellStyle name="Гиперссылка 2" xfId="1691" hidden="1"/>
    <cellStyle name="Гиперссылка 2" xfId="1693" hidden="1"/>
    <cellStyle name="Гиперссылка 2" xfId="1695" hidden="1"/>
    <cellStyle name="Гиперссылка 2" xfId="1697" hidden="1"/>
    <cellStyle name="Гиперссылка 2" xfId="1699" hidden="1"/>
    <cellStyle name="Гиперссылка 2" xfId="1701" hidden="1"/>
    <cellStyle name="Гиперссылка 2" xfId="1703" hidden="1"/>
    <cellStyle name="Гиперссылка 2" xfId="1705" hidden="1"/>
    <cellStyle name="Гиперссылка 2" xfId="1707" hidden="1"/>
    <cellStyle name="Гиперссылка 2" xfId="1709" hidden="1"/>
    <cellStyle name="Гиперссылка 2" xfId="1711" hidden="1"/>
    <cellStyle name="Гиперссылка 2" xfId="1713" hidden="1"/>
    <cellStyle name="Гиперссылка 2" xfId="1715" hidden="1"/>
    <cellStyle name="Гиперссылка 2" xfId="1717" hidden="1"/>
    <cellStyle name="Гиперссылка 2" xfId="1719" hidden="1"/>
    <cellStyle name="Гиперссылка 2" xfId="1721" hidden="1"/>
    <cellStyle name="Гиперссылка 2" xfId="1723" hidden="1"/>
    <cellStyle name="Гиперссылка 2" xfId="1725" hidden="1"/>
    <cellStyle name="Гиперссылка 2" xfId="1727" hidden="1"/>
    <cellStyle name="Гиперссылка 2" xfId="1729" hidden="1"/>
    <cellStyle name="Гиперссылка 2" xfId="1731" hidden="1"/>
    <cellStyle name="Гиперссылка 2" xfId="1733" hidden="1"/>
    <cellStyle name="Гиперссылка 2" xfId="1735" hidden="1"/>
    <cellStyle name="Гиперссылка 2" xfId="1737" hidden="1"/>
    <cellStyle name="Гиперссылка 2" xfId="1739" hidden="1"/>
    <cellStyle name="Гиперссылка 2" xfId="1741" hidden="1"/>
    <cellStyle name="Гиперссылка 2" xfId="1743" hidden="1"/>
    <cellStyle name="Гиперссылка 2" xfId="1745" hidden="1"/>
    <cellStyle name="Гиперссылка 2" xfId="1747" hidden="1"/>
    <cellStyle name="Гиперссылка 2" xfId="1749" hidden="1"/>
    <cellStyle name="Гиперссылка 2" xfId="1751" hidden="1"/>
    <cellStyle name="Гиперссылка 2" xfId="1753" hidden="1"/>
    <cellStyle name="Гиперссылка 2" xfId="1755" hidden="1"/>
    <cellStyle name="Гиперссылка 2" xfId="1757" hidden="1"/>
    <cellStyle name="Гиперссылка 2" xfId="1759" hidden="1"/>
    <cellStyle name="Гиперссылка 2" xfId="1761" hidden="1"/>
    <cellStyle name="Гиперссылка 2" xfId="1763" hidden="1"/>
    <cellStyle name="Гиперссылка 2" xfId="1765" hidden="1"/>
    <cellStyle name="Гиперссылка 2" xfId="1767" hidden="1"/>
    <cellStyle name="Гиперссылка 2" xfId="1769" hidden="1"/>
    <cellStyle name="Гиперссылка 2" xfId="1771" hidden="1"/>
    <cellStyle name="Гиперссылка 2" xfId="1773" hidden="1"/>
    <cellStyle name="Гиперссылка 2" xfId="1775" hidden="1"/>
    <cellStyle name="Гиперссылка 2" xfId="1777" hidden="1"/>
    <cellStyle name="Гиперссылка 2" xfId="1779" hidden="1"/>
    <cellStyle name="Гиперссылка 2" xfId="1781" hidden="1"/>
    <cellStyle name="Гиперссылка 2" xfId="1783" hidden="1"/>
    <cellStyle name="Гиперссылка 2" xfId="1785" hidden="1"/>
    <cellStyle name="Гиперссылка 2" xfId="1787" hidden="1"/>
    <cellStyle name="Гиперссылка 2" xfId="1789" hidden="1"/>
    <cellStyle name="Гиперссылка 2" xfId="1791" hidden="1"/>
    <cellStyle name="Гиперссылка 2" xfId="1793" hidden="1"/>
    <cellStyle name="Гиперссылка 2" xfId="1795" hidden="1"/>
    <cellStyle name="Гиперссылка 2" xfId="1797" hidden="1"/>
    <cellStyle name="Гиперссылка 2" xfId="1799" hidden="1"/>
    <cellStyle name="Гиперссылка 2" xfId="1801" hidden="1"/>
    <cellStyle name="Гиперссылка 2" xfId="1803" hidden="1"/>
    <cellStyle name="Гиперссылка 2" xfId="1805" hidden="1"/>
    <cellStyle name="Гиперссылка 2" xfId="1807" hidden="1"/>
    <cellStyle name="Гиперссылка 2" xfId="1809" hidden="1"/>
    <cellStyle name="Гиперссылка 2" xfId="1811" hidden="1"/>
    <cellStyle name="Гиперссылка 2" xfId="1813" hidden="1"/>
    <cellStyle name="Гиперссылка 2" xfId="1815" hidden="1"/>
    <cellStyle name="Гиперссылка 2" xfId="1817" hidden="1"/>
    <cellStyle name="Гиперссылка 2" xfId="1819" hidden="1"/>
    <cellStyle name="Гиперссылка 2" xfId="1821" hidden="1"/>
    <cellStyle name="Гиперссылка 2" xfId="1823" hidden="1"/>
    <cellStyle name="Гиперссылка 2" xfId="1825" hidden="1"/>
    <cellStyle name="Гиперссылка 2" xfId="1827" hidden="1"/>
    <cellStyle name="Гиперссылка 2" xfId="1829" hidden="1"/>
    <cellStyle name="Гиперссылка 2" xfId="1831" hidden="1"/>
    <cellStyle name="Гиперссылка 2" xfId="1833" hidden="1"/>
    <cellStyle name="Гиперссылка 2" xfId="1835" hidden="1"/>
    <cellStyle name="Гиперссылка 2" xfId="1837" hidden="1"/>
    <cellStyle name="Гиперссылка 2" xfId="1839" hidden="1"/>
    <cellStyle name="Гиперссылка 2" xfId="1841" hidden="1"/>
    <cellStyle name="Гиперссылка 2" xfId="1843" hidden="1"/>
    <cellStyle name="Гиперссылка 2" xfId="1845" hidden="1"/>
    <cellStyle name="Гиперссылка 2" xfId="1847" hidden="1"/>
    <cellStyle name="Гиперссылка 2" xfId="1849" hidden="1"/>
    <cellStyle name="Гиперссылка 2" xfId="1851" hidden="1"/>
    <cellStyle name="Гиперссылка 2" xfId="1853" hidden="1"/>
    <cellStyle name="Гиперссылка 2" xfId="1855" hidden="1"/>
    <cellStyle name="Гиперссылка 2" xfId="1857" hidden="1"/>
    <cellStyle name="Гиперссылка 2" xfId="1859" hidden="1"/>
    <cellStyle name="Гиперссылка 2" xfId="1861" hidden="1"/>
    <cellStyle name="Гиперссылка 2" xfId="1863" hidden="1"/>
    <cellStyle name="Гиперссылка 2" xfId="1865" hidden="1"/>
    <cellStyle name="Гиперссылка 2" xfId="1867" hidden="1"/>
    <cellStyle name="Гиперссылка 2" xfId="1869" hidden="1"/>
    <cellStyle name="Гиперссылка 2" xfId="1871" hidden="1"/>
    <cellStyle name="Гиперссылка 2" xfId="1873" hidden="1"/>
    <cellStyle name="Гиперссылка 2" xfId="1875" hidden="1"/>
    <cellStyle name="Гиперссылка 2" xfId="1877" hidden="1"/>
    <cellStyle name="Гиперссылка 2" xfId="1879" hidden="1"/>
    <cellStyle name="Гиперссылка 2" xfId="1881" hidden="1"/>
    <cellStyle name="Гиперссылка 2" xfId="1883" hidden="1"/>
    <cellStyle name="Гиперссылка 2" xfId="1885" hidden="1"/>
    <cellStyle name="Гиперссылка 2" xfId="1887" hidden="1"/>
    <cellStyle name="Гиперссылка 2" xfId="1889" hidden="1"/>
    <cellStyle name="Гиперссылка 2" xfId="1891" hidden="1"/>
    <cellStyle name="Гиперссылка 2" xfId="1893" hidden="1"/>
    <cellStyle name="Гиперссылка 2" xfId="1895" hidden="1"/>
    <cellStyle name="Гиперссылка 2" xfId="1897" hidden="1"/>
    <cellStyle name="Гиперссылка 2" xfId="1899" hidden="1"/>
    <cellStyle name="Гиперссылка 2" xfId="1901" hidden="1"/>
    <cellStyle name="Гиперссылка 2" xfId="1903" hidden="1"/>
    <cellStyle name="Гиперссылка 2" xfId="1905" hidden="1"/>
    <cellStyle name="Гиперссылка 2" xfId="1907" hidden="1"/>
    <cellStyle name="Гиперссылка 2" xfId="1909" hidden="1"/>
    <cellStyle name="Гиперссылка 2" xfId="1911" hidden="1"/>
    <cellStyle name="Гиперссылка 2" xfId="1913" hidden="1"/>
    <cellStyle name="Гиперссылка 2" xfId="1915" hidden="1"/>
    <cellStyle name="Гиперссылка 2" xfId="1917" hidden="1"/>
    <cellStyle name="Гиперссылка 2" xfId="1919" hidden="1"/>
    <cellStyle name="Гиперссылка 2" xfId="1921" hidden="1"/>
    <cellStyle name="Гиперссылка 2" xfId="1923" hidden="1"/>
    <cellStyle name="Гиперссылка 2" xfId="1925" hidden="1"/>
    <cellStyle name="Гиперссылка 2" xfId="1927" hidden="1"/>
    <cellStyle name="Гиперссылка 2" xfId="1929" hidden="1"/>
    <cellStyle name="Гиперссылка 2" xfId="1931" hidden="1"/>
    <cellStyle name="Гиперссылка 2" xfId="1933" hidden="1"/>
    <cellStyle name="Гиперссылка 2" xfId="1935" hidden="1"/>
    <cellStyle name="Гиперссылка 2" xfId="1937" hidden="1"/>
    <cellStyle name="Гиперссылка 2" xfId="1939" hidden="1"/>
    <cellStyle name="Гиперссылка 2" xfId="1941" hidden="1"/>
    <cellStyle name="Гиперссылка 2" xfId="1943" hidden="1"/>
    <cellStyle name="Гиперссылка 2" xfId="1945" hidden="1"/>
    <cellStyle name="Гиперссылка 2" xfId="1947" hidden="1"/>
    <cellStyle name="Гиперссылка 2" xfId="1949" hidden="1"/>
    <cellStyle name="Гиперссылка 2" xfId="1951" hidden="1"/>
    <cellStyle name="Гиперссылка 2" xfId="1953" hidden="1"/>
    <cellStyle name="Гиперссылка 2" xfId="1955" hidden="1"/>
    <cellStyle name="Гиперссылка 2" xfId="1957" hidden="1"/>
    <cellStyle name="Гиперссылка 2" xfId="1959" hidden="1"/>
    <cellStyle name="Гиперссылка 2" xfId="1961" hidden="1"/>
    <cellStyle name="Гиперссылка 2" xfId="1963" hidden="1"/>
    <cellStyle name="Гиперссылка 2" xfId="1965" hidden="1"/>
    <cellStyle name="Гиперссылка 2" xfId="1967" hidden="1"/>
    <cellStyle name="Гиперссылка 2" xfId="1969" hidden="1"/>
    <cellStyle name="Гиперссылка 2" xfId="1971" hidden="1"/>
    <cellStyle name="Гиперссылка 2" xfId="1973" hidden="1"/>
    <cellStyle name="Гиперссылка 2" xfId="1975" hidden="1"/>
    <cellStyle name="Гиперссылка 2" xfId="1977" hidden="1"/>
    <cellStyle name="Гиперссылка 2" xfId="1979" hidden="1"/>
    <cellStyle name="Гиперссылка 2" xfId="1981" hidden="1"/>
    <cellStyle name="Гиперссылка 2" xfId="1983" hidden="1"/>
    <cellStyle name="Гиперссылка 2" xfId="1985" hidden="1"/>
    <cellStyle name="Гиперссылка 2" xfId="1987" hidden="1"/>
    <cellStyle name="Гиперссылка 2" xfId="1989" hidden="1"/>
    <cellStyle name="Гиперссылка 2" xfId="1991" hidden="1"/>
    <cellStyle name="Гиперссылка 2" xfId="1993" hidden="1"/>
    <cellStyle name="Гиперссылка 2" xfId="1995" hidden="1"/>
    <cellStyle name="Гиперссылка 2" xfId="1997" hidden="1"/>
    <cellStyle name="Гиперссылка 2" xfId="1999" hidden="1"/>
    <cellStyle name="Гиперссылка 2" xfId="2001" hidden="1"/>
    <cellStyle name="Гиперссылка 2" xfId="2003" hidden="1"/>
    <cellStyle name="Гиперссылка 2" xfId="2005" hidden="1"/>
    <cellStyle name="Гиперссылка 2" xfId="2007" hidden="1"/>
    <cellStyle name="Гиперссылка 2" xfId="2009" hidden="1"/>
    <cellStyle name="Гиперссылка 2" xfId="2011" hidden="1"/>
    <cellStyle name="Гиперссылка 2" xfId="2013" hidden="1"/>
    <cellStyle name="Гиперссылка 2" xfId="2015" hidden="1"/>
    <cellStyle name="Гиперссылка 2" xfId="2017" hidden="1"/>
    <cellStyle name="Гиперссылка 2" xfId="2019" hidden="1"/>
    <cellStyle name="Гиперссылка 2" xfId="2021" hidden="1"/>
    <cellStyle name="Гиперссылка 2" xfId="2023" hidden="1"/>
    <cellStyle name="Гиперссылка 2" xfId="2025" hidden="1"/>
    <cellStyle name="Гиперссылка 2" xfId="2027" hidden="1"/>
    <cellStyle name="Гиперссылка 2" xfId="2029" hidden="1"/>
    <cellStyle name="Гиперссылка 2" xfId="2031" hidden="1"/>
    <cellStyle name="Гиперссылка 2" xfId="2033" hidden="1"/>
    <cellStyle name="Гиперссылка 2" xfId="2035" hidden="1"/>
    <cellStyle name="Гиперссылка 2" xfId="2037" hidden="1"/>
    <cellStyle name="Гиперссылка 2" xfId="2039" hidden="1"/>
    <cellStyle name="Гиперссылка 2" xfId="2041" hidden="1"/>
    <cellStyle name="Гиперссылка 2" xfId="2043" hidden="1"/>
    <cellStyle name="Гиперссылка 2" xfId="2045" hidden="1"/>
    <cellStyle name="Гиперссылка 2" xfId="2047" hidden="1"/>
    <cellStyle name="Гиперссылка 2" xfId="2049" hidden="1"/>
    <cellStyle name="Гиперссылка 2" xfId="2051" hidden="1"/>
    <cellStyle name="Гиперссылка 2" xfId="2053" hidden="1"/>
    <cellStyle name="Гиперссылка 2" xfId="2055" hidden="1"/>
    <cellStyle name="Гиперссылка 2" xfId="2057" hidden="1"/>
    <cellStyle name="Гиперссылка 2" xfId="2059" hidden="1"/>
    <cellStyle name="Гиперссылка 2" xfId="2061" hidden="1"/>
    <cellStyle name="Гиперссылка 2" xfId="2063" hidden="1"/>
    <cellStyle name="Гиперссылка 2" xfId="2065" hidden="1"/>
    <cellStyle name="Гиперссылка 2" xfId="2067" hidden="1"/>
    <cellStyle name="Гиперссылка 2" xfId="2069" hidden="1"/>
    <cellStyle name="Гиперссылка 2" xfId="2071" hidden="1"/>
    <cellStyle name="Гиперссылка 2" xfId="2073" hidden="1"/>
    <cellStyle name="Гиперссылка 2" xfId="2075" hidden="1"/>
    <cellStyle name="Гиперссылка 2" xfId="2077" hidden="1"/>
    <cellStyle name="Гиперссылка 2" xfId="2079" hidden="1"/>
    <cellStyle name="Гиперссылка 2" xfId="2081" hidden="1"/>
    <cellStyle name="Гиперссылка 2" xfId="2083" hidden="1"/>
    <cellStyle name="Гиперссылка 2" xfId="2085" hidden="1"/>
    <cellStyle name="Гиперссылка 2" xfId="2087" hidden="1"/>
    <cellStyle name="Гиперссылка 2" xfId="2089" hidden="1"/>
    <cellStyle name="Гиперссылка 2" xfId="2091" hidden="1"/>
    <cellStyle name="Гиперссылка 2" xfId="2093" hidden="1"/>
    <cellStyle name="Гиперссылка 2" xfId="2095" hidden="1"/>
    <cellStyle name="Гиперссылка 2" xfId="2097" hidden="1"/>
    <cellStyle name="Гиперссылка 2" xfId="2099" hidden="1"/>
    <cellStyle name="Гиперссылка 2" xfId="2101" hidden="1"/>
    <cellStyle name="Гиперссылка 2" xfId="2103" hidden="1"/>
    <cellStyle name="Гиперссылка 2" xfId="2105" hidden="1"/>
    <cellStyle name="Гиперссылка 2" xfId="2107" hidden="1"/>
    <cellStyle name="Гиперссылка 2" xfId="2109" hidden="1"/>
    <cellStyle name="Гиперссылка 2" xfId="2111" hidden="1"/>
    <cellStyle name="Гиперссылка 2" xfId="2113" hidden="1"/>
    <cellStyle name="Гиперссылка 2" xfId="2115" hidden="1"/>
    <cellStyle name="Гиперссылка 2" xfId="2117" hidden="1"/>
    <cellStyle name="Гиперссылка 2" xfId="2119" hidden="1"/>
    <cellStyle name="Гиперссылка 2" xfId="2121" hidden="1"/>
    <cellStyle name="Гиперссылка 2" xfId="2123" hidden="1"/>
    <cellStyle name="Гиперссылка 2" xfId="2125" hidden="1"/>
    <cellStyle name="Гиперссылка 2" xfId="2127" hidden="1"/>
    <cellStyle name="Гиперссылка 2" xfId="2129" hidden="1"/>
    <cellStyle name="Гиперссылка 2" xfId="2131" hidden="1"/>
    <cellStyle name="Гиперссылка 2" xfId="2133" hidden="1"/>
    <cellStyle name="Гиперссылка 2" xfId="2135" hidden="1"/>
    <cellStyle name="Гиперссылка 2" xfId="2137" hidden="1"/>
    <cellStyle name="Гиперссылка 2" xfId="2139" hidden="1"/>
    <cellStyle name="Гиперссылка 2" xfId="2141" hidden="1"/>
    <cellStyle name="Гиперссылка 2" xfId="2143" hidden="1"/>
    <cellStyle name="Гиперссылка 2" xfId="2145" hidden="1"/>
    <cellStyle name="Гиперссылка 2" xfId="2147" hidden="1"/>
    <cellStyle name="Гиперссылка 2" xfId="2149" hidden="1"/>
    <cellStyle name="Гиперссылка 2" xfId="2151" hidden="1"/>
    <cellStyle name="Гиперссылка 2" xfId="2153" hidden="1"/>
    <cellStyle name="Гиперссылка 2" xfId="2155" hidden="1"/>
    <cellStyle name="Гиперссылка 2" xfId="2157" hidden="1"/>
    <cellStyle name="Гиперссылка 2" xfId="2159" hidden="1"/>
    <cellStyle name="Гиперссылка 2" xfId="2161" hidden="1"/>
    <cellStyle name="Гиперссылка 2" xfId="2163" hidden="1"/>
    <cellStyle name="Гиперссылка 2" xfId="2165" hidden="1"/>
    <cellStyle name="Гиперссылка 2" xfId="2167" hidden="1"/>
    <cellStyle name="Гиперссылка 2" xfId="2169" hidden="1"/>
    <cellStyle name="Гиперссылка 2" xfId="2171" hidden="1"/>
    <cellStyle name="Гиперссылка 2" xfId="2173" hidden="1"/>
    <cellStyle name="Гиперссылка 2" xfId="2175" hidden="1"/>
    <cellStyle name="Гиперссылка 2" xfId="2177" hidden="1"/>
    <cellStyle name="Гиперссылка 2" xfId="2179" hidden="1"/>
    <cellStyle name="Гиперссылка 2" xfId="2181" hidden="1"/>
    <cellStyle name="Гиперссылка 2" xfId="2183" hidden="1"/>
    <cellStyle name="Гиперссылка 2" xfId="2185" hidden="1"/>
    <cellStyle name="Гиперссылка 2" xfId="2187" hidden="1"/>
    <cellStyle name="Гиперссылка 2" xfId="2189" hidden="1"/>
    <cellStyle name="Гиперссылка 2" xfId="2191" hidden="1"/>
    <cellStyle name="Гиперссылка 2" xfId="2193" hidden="1"/>
    <cellStyle name="Гиперссылка 2" xfId="2195" hidden="1"/>
    <cellStyle name="Гиперссылка 2" xfId="2197" hidden="1"/>
    <cellStyle name="Гиперссылка 2" xfId="2199" hidden="1"/>
    <cellStyle name="Гиперссылка 2" xfId="2201" hidden="1"/>
    <cellStyle name="Гиперссылка 2" xfId="2203" hidden="1"/>
    <cellStyle name="Гиперссылка 2" xfId="2205" hidden="1"/>
    <cellStyle name="Гиперссылка 2" xfId="2207" hidden="1"/>
    <cellStyle name="Гиперссылка 2" xfId="2209" hidden="1"/>
    <cellStyle name="Гиперссылка 2" xfId="2211" hidden="1"/>
    <cellStyle name="Гиперссылка 2" xfId="2213" hidden="1"/>
    <cellStyle name="Гиперссылка 2" xfId="2215" hidden="1"/>
    <cellStyle name="Гиперссылка 2" xfId="2217" hidden="1"/>
    <cellStyle name="Гиперссылка 2" xfId="2219" hidden="1"/>
    <cellStyle name="Гиперссылка 2" xfId="2221" hidden="1"/>
    <cellStyle name="Гиперссылка 2" xfId="2223" hidden="1"/>
    <cellStyle name="Гиперссылка 2" xfId="2225" hidden="1"/>
    <cellStyle name="Гиперссылка 2" xfId="2227" hidden="1"/>
    <cellStyle name="Гиперссылка 2" xfId="2229" hidden="1"/>
    <cellStyle name="Гиперссылка 2" xfId="2231" hidden="1"/>
    <cellStyle name="Гиперссылка 2" xfId="2233" hidden="1"/>
    <cellStyle name="Гиперссылка 2" xfId="2235" hidden="1"/>
    <cellStyle name="Гиперссылка 2" xfId="2237" hidden="1"/>
    <cellStyle name="Гиперссылка 2" xfId="2239" hidden="1"/>
    <cellStyle name="Гиперссылка 2" xfId="2241" hidden="1"/>
    <cellStyle name="Гиперссылка 2" xfId="2243" hidden="1"/>
    <cellStyle name="Гиперссылка 2" xfId="2245" hidden="1"/>
    <cellStyle name="Гиперссылка 2" xfId="2247" hidden="1"/>
    <cellStyle name="Гиперссылка 2" xfId="2249" hidden="1"/>
    <cellStyle name="Гиперссылка 2" xfId="2251" hidden="1"/>
    <cellStyle name="Гиперссылка 2" xfId="2253" hidden="1"/>
    <cellStyle name="Гиперссылка 2" xfId="2255" hidden="1"/>
    <cellStyle name="Гиперссылка 2" xfId="2257" hidden="1"/>
    <cellStyle name="Гиперссылка 2" xfId="2259" hidden="1"/>
    <cellStyle name="Гиперссылка 2" xfId="2261" hidden="1"/>
    <cellStyle name="Гиперссылка 2" xfId="2263" hidden="1"/>
    <cellStyle name="Гиперссылка 2" xfId="2265" hidden="1"/>
    <cellStyle name="Гиперссылка 2" xfId="2267" hidden="1"/>
    <cellStyle name="Гиперссылка 2" xfId="2269" hidden="1"/>
    <cellStyle name="Гиперссылка 2" xfId="2271" hidden="1"/>
    <cellStyle name="Гиперссылка 2" xfId="2273" hidden="1"/>
    <cellStyle name="Гиперссылка 2" xfId="2275" hidden="1"/>
    <cellStyle name="Гиперссылка 2" xfId="2277" hidden="1"/>
    <cellStyle name="Гиперссылка 2" xfId="2279" hidden="1"/>
    <cellStyle name="Гиперссылка 2" xfId="2281" hidden="1"/>
    <cellStyle name="Гиперссылка 2" xfId="2283" hidden="1"/>
    <cellStyle name="Гиперссылка 2" xfId="2285" hidden="1"/>
    <cellStyle name="Гиперссылка 2" xfId="2287" hidden="1"/>
    <cellStyle name="Гиперссылка 2" xfId="2289" hidden="1"/>
    <cellStyle name="Гиперссылка 2" xfId="2291" hidden="1"/>
    <cellStyle name="Гиперссылка 2" xfId="2293" hidden="1"/>
    <cellStyle name="Гиперссылка 2" xfId="2295" hidden="1"/>
    <cellStyle name="Гиперссылка 2" xfId="2297" hidden="1"/>
    <cellStyle name="Гиперссылка 2" xfId="2299" hidden="1"/>
    <cellStyle name="Гиперссылка 2" xfId="2301" hidden="1"/>
    <cellStyle name="Гиперссылка 2" xfId="2303" hidden="1"/>
    <cellStyle name="Гиперссылка 2" xfId="2305" hidden="1"/>
    <cellStyle name="Гиперссылка 2" xfId="2307" hidden="1"/>
    <cellStyle name="Гиперссылка 2" xfId="2309" hidden="1"/>
    <cellStyle name="Гиперссылка 2" xfId="2311" hidden="1"/>
    <cellStyle name="Гиперссылка 2" xfId="2313" hidden="1"/>
    <cellStyle name="Гиперссылка 2" xfId="2315" hidden="1"/>
    <cellStyle name="Гиперссылка 2" xfId="2317" hidden="1"/>
    <cellStyle name="Гиперссылка 2" xfId="2319" hidden="1"/>
    <cellStyle name="Гиперссылка 2" xfId="2321" hidden="1"/>
    <cellStyle name="Гиперссылка 2" xfId="2323" hidden="1"/>
    <cellStyle name="Гиперссылка 2" xfId="2325" hidden="1"/>
    <cellStyle name="Гиперссылка 2" xfId="2327" hidden="1"/>
    <cellStyle name="Гиперссылка 2" xfId="2329" hidden="1"/>
    <cellStyle name="Гиперссылка 2" xfId="2331" hidden="1"/>
    <cellStyle name="Гиперссылка 2" xfId="2333" hidden="1"/>
    <cellStyle name="Гиперссылка 2" xfId="2335" hidden="1"/>
    <cellStyle name="Гиперссылка 2" xfId="2337" hidden="1"/>
    <cellStyle name="Гиперссылка 2" xfId="2339" hidden="1"/>
    <cellStyle name="Гиперссылка 2" xfId="2341" hidden="1"/>
    <cellStyle name="Гиперссылка 2" xfId="2343" hidden="1"/>
    <cellStyle name="Гиперссылка 2" xfId="2345" hidden="1"/>
    <cellStyle name="Гиперссылка 2" xfId="2347" hidden="1"/>
    <cellStyle name="Гиперссылка 2" xfId="2349" hidden="1"/>
    <cellStyle name="Гиперссылка 2" xfId="2351" hidden="1"/>
    <cellStyle name="Гиперссылка 2" xfId="2353" hidden="1"/>
    <cellStyle name="Гиперссылка 2" xfId="2355" hidden="1"/>
    <cellStyle name="Гиперссылка 2" xfId="2357" hidden="1"/>
    <cellStyle name="Гиперссылка 2" xfId="2359" hidden="1"/>
    <cellStyle name="Гиперссылка 2" xfId="2361" hidden="1"/>
    <cellStyle name="Гиперссылка 2" xfId="2363" hidden="1"/>
    <cellStyle name="Гиперссылка 2" xfId="2365" hidden="1"/>
    <cellStyle name="Гиперссылка 2" xfId="2367" hidden="1"/>
    <cellStyle name="Гиперссылка 2" xfId="2369" hidden="1"/>
    <cellStyle name="Гиперссылка 2" xfId="2371" hidden="1"/>
    <cellStyle name="Гиперссылка 2" xfId="2373" hidden="1"/>
    <cellStyle name="Гиперссылка 2" xfId="2375" hidden="1"/>
    <cellStyle name="Гиперссылка 2" xfId="2377" hidden="1"/>
    <cellStyle name="Гиперссылка 2" xfId="2379" hidden="1"/>
    <cellStyle name="Гиперссылка 2" xfId="2381" hidden="1"/>
    <cellStyle name="Гиперссылка 2" xfId="2383" hidden="1"/>
    <cellStyle name="Гиперссылка 2" xfId="2385" hidden="1"/>
    <cellStyle name="Гиперссылка 2" xfId="2391" hidden="1"/>
    <cellStyle name="Гиперссылка 2" xfId="2393" hidden="1"/>
    <cellStyle name="Гиперссылка 2" xfId="2395" hidden="1"/>
    <cellStyle name="Гиперссылка 2" xfId="2397" hidden="1"/>
    <cellStyle name="Гиперссылка 2" xfId="2399" hidden="1"/>
    <cellStyle name="Гиперссылка 2" xfId="2401" hidden="1"/>
    <cellStyle name="Гиперссылка 2" xfId="2403" hidden="1"/>
    <cellStyle name="Гиперссылка 2" xfId="2405" hidden="1"/>
    <cellStyle name="Гиперссылка 2" xfId="2407" hidden="1"/>
    <cellStyle name="Гиперссылка 2" xfId="2409" hidden="1"/>
    <cellStyle name="Гиперссылка 2" xfId="2411" hidden="1"/>
    <cellStyle name="Гиперссылка 2" xfId="2413" hidden="1"/>
    <cellStyle name="Гиперссылка 2" xfId="2415" hidden="1"/>
    <cellStyle name="Гиперссылка 2" xfId="2417" hidden="1"/>
    <cellStyle name="Гиперссылка 2" xfId="2419" hidden="1"/>
    <cellStyle name="Гиперссылка 2" xfId="2421" hidden="1"/>
    <cellStyle name="Гиперссылка 2" xfId="2423" hidden="1"/>
    <cellStyle name="Гиперссылка 2" xfId="2425" hidden="1"/>
    <cellStyle name="Гиперссылка 2" xfId="2427" hidden="1"/>
    <cellStyle name="Гиперссылка 2" xfId="2429" hidden="1"/>
    <cellStyle name="Гиперссылка 2" xfId="2431" hidden="1"/>
    <cellStyle name="Гиперссылка 2" xfId="2433" hidden="1"/>
    <cellStyle name="Гиперссылка 2" xfId="2435" hidden="1"/>
    <cellStyle name="Гиперссылка 2" xfId="2437" hidden="1"/>
    <cellStyle name="Гиперссылка 2" xfId="2439" hidden="1"/>
    <cellStyle name="Гиперссылка 2" xfId="2441" hidden="1"/>
    <cellStyle name="Гиперссылка 2" xfId="2443" hidden="1"/>
    <cellStyle name="Гиперссылка 2" xfId="2445" hidden="1"/>
    <cellStyle name="Гиперссылка 2" xfId="2447" hidden="1"/>
    <cellStyle name="Гиперссылка 2" xfId="2449" hidden="1"/>
    <cellStyle name="Гиперссылка 2" xfId="2451" hidden="1"/>
    <cellStyle name="Гиперссылка 2" xfId="2453" hidden="1"/>
    <cellStyle name="Гиперссылка 2" xfId="2455" hidden="1"/>
    <cellStyle name="Гиперссылка 2" xfId="2457" hidden="1"/>
    <cellStyle name="Гиперссылка 2" xfId="2459" hidden="1"/>
    <cellStyle name="Гиперссылка 2" xfId="2461" hidden="1"/>
    <cellStyle name="Гиперссылка 2" xfId="2463" hidden="1"/>
    <cellStyle name="Гиперссылка 2" xfId="2465" hidden="1"/>
    <cellStyle name="Гиперссылка 2" xfId="2467" hidden="1"/>
    <cellStyle name="Гиперссылка 2" xfId="2469" hidden="1"/>
    <cellStyle name="Гиперссылка 2" xfId="2471" hidden="1"/>
    <cellStyle name="Гиперссылка 2" xfId="2473" hidden="1"/>
    <cellStyle name="Гиперссылка 2" xfId="2475" hidden="1"/>
    <cellStyle name="Гиперссылка 2" xfId="2477" hidden="1"/>
    <cellStyle name="Гиперссылка 2" xfId="2479" hidden="1"/>
    <cellStyle name="Гиперссылка 2" xfId="2481" hidden="1"/>
    <cellStyle name="Гиперссылка 2" xfId="2483" hidden="1"/>
    <cellStyle name="Гиперссылка 2" xfId="2485" hidden="1"/>
    <cellStyle name="Гиперссылка 2" xfId="2487" hidden="1"/>
    <cellStyle name="Гиперссылка 2" xfId="2489" hidden="1"/>
    <cellStyle name="Гиперссылка 2" xfId="2491" hidden="1"/>
    <cellStyle name="Гиперссылка 2" xfId="2493" hidden="1"/>
    <cellStyle name="Гиперссылка 2" xfId="2495" hidden="1"/>
    <cellStyle name="Гиперссылка 2" xfId="2497" hidden="1"/>
    <cellStyle name="Гиперссылка 2" xfId="2499" hidden="1"/>
    <cellStyle name="Гиперссылка 2" xfId="2501" hidden="1"/>
    <cellStyle name="Гиперссылка 2" xfId="2503" hidden="1"/>
    <cellStyle name="Гиперссылка 2" xfId="2505" hidden="1"/>
    <cellStyle name="Гиперссылка 2" xfId="2507" hidden="1"/>
    <cellStyle name="Гиперссылка 2" xfId="2509" hidden="1"/>
    <cellStyle name="Гиперссылка 2" xfId="2511" hidden="1"/>
    <cellStyle name="Гиперссылка 2" xfId="2513" hidden="1"/>
    <cellStyle name="Гиперссылка 2" xfId="2515" hidden="1"/>
    <cellStyle name="Гиперссылка 2" xfId="2517" hidden="1"/>
    <cellStyle name="Гиперссылка 2" xfId="2519" hidden="1"/>
    <cellStyle name="Гиперссылка 2" xfId="2521" hidden="1"/>
    <cellStyle name="Гиперссылка 2" xfId="2523" hidden="1"/>
    <cellStyle name="Гиперссылка 2" xfId="2525" hidden="1"/>
    <cellStyle name="Гиперссылка 2" xfId="2527" hidden="1"/>
    <cellStyle name="Гиперссылка 2" xfId="2529" hidden="1"/>
    <cellStyle name="Гиперссылка 2" xfId="2531" hidden="1"/>
    <cellStyle name="Гиперссылка 2" xfId="2533" hidden="1"/>
    <cellStyle name="Гиперссылка 2" xfId="2535" hidden="1"/>
    <cellStyle name="Гиперссылка 2" xfId="2537" hidden="1"/>
    <cellStyle name="Гиперссылка 2" xfId="2539" hidden="1"/>
    <cellStyle name="Гиперссылка 2" xfId="2541" hidden="1"/>
    <cellStyle name="Гиперссылка 2" xfId="2543" hidden="1"/>
    <cellStyle name="Гиперссылка 2" xfId="2545" hidden="1"/>
    <cellStyle name="Гиперссылка 2" xfId="2547" hidden="1"/>
    <cellStyle name="Гиперссылка 2" xfId="2549" hidden="1"/>
    <cellStyle name="Гиперссылка 2" xfId="2551" hidden="1"/>
    <cellStyle name="Гиперссылка 2" xfId="2553" hidden="1"/>
    <cellStyle name="Гиперссылка 2" xfId="2555" hidden="1"/>
    <cellStyle name="Гиперссылка 2" xfId="2557" hidden="1"/>
    <cellStyle name="Гиперссылка 2" xfId="2559" hidden="1"/>
    <cellStyle name="Гиперссылка 2" xfId="2561" hidden="1"/>
    <cellStyle name="Гиперссылка 2" xfId="2563" hidden="1"/>
    <cellStyle name="Гиперссылка 2" xfId="2565" hidden="1"/>
    <cellStyle name="Гиперссылка 2" xfId="2567" hidden="1"/>
    <cellStyle name="Гиперссылка 2" xfId="2569" hidden="1"/>
    <cellStyle name="Гиперссылка 2" xfId="2571" hidden="1"/>
    <cellStyle name="Гиперссылка 2" xfId="2573" hidden="1"/>
    <cellStyle name="Гиперссылка 2" xfId="2575" hidden="1"/>
    <cellStyle name="Гиперссылка 2" xfId="2577" hidden="1"/>
    <cellStyle name="Гиперссылка 2" xfId="2579" hidden="1"/>
    <cellStyle name="Гиперссылка 2" xfId="2581" hidden="1"/>
    <cellStyle name="Гиперссылка 2" xfId="2583" hidden="1"/>
    <cellStyle name="Гиперссылка 2" xfId="2585" hidden="1"/>
    <cellStyle name="Гиперссылка 2" xfId="2587" hidden="1"/>
    <cellStyle name="Гиперссылка 2" xfId="2589" hidden="1"/>
    <cellStyle name="Гиперссылка 2" xfId="2591" hidden="1"/>
    <cellStyle name="Гиперссылка 2" xfId="2593" hidden="1"/>
    <cellStyle name="Гиперссылка 2" xfId="2595" hidden="1"/>
    <cellStyle name="Гиперссылка 2" xfId="2597" hidden="1"/>
    <cellStyle name="Гиперссылка 2" xfId="2599" hidden="1"/>
    <cellStyle name="Гиперссылка 2" xfId="2601" hidden="1"/>
    <cellStyle name="Гиперссылка 2" xfId="2603" hidden="1"/>
    <cellStyle name="Гиперссылка 2" xfId="2605" hidden="1"/>
    <cellStyle name="Гиперссылка 2" xfId="2607" hidden="1"/>
    <cellStyle name="Гиперссылка 2" xfId="2609" hidden="1"/>
    <cellStyle name="Гиперссылка 2" xfId="2611" hidden="1"/>
    <cellStyle name="Гиперссылка 2" xfId="2613" hidden="1"/>
    <cellStyle name="Гиперссылка 2" xfId="2615" hidden="1"/>
    <cellStyle name="Гиперссылка 2" xfId="2617" hidden="1"/>
    <cellStyle name="Гиперссылка 2" xfId="2619" hidden="1"/>
    <cellStyle name="Гиперссылка 2" xfId="2621" hidden="1"/>
    <cellStyle name="Гиперссылка 2" xfId="2623" hidden="1"/>
    <cellStyle name="Гиперссылка 2" xfId="2625" hidden="1"/>
    <cellStyle name="Гиперссылка 2" xfId="2627" hidden="1"/>
    <cellStyle name="Гиперссылка 2" xfId="2629" hidden="1"/>
    <cellStyle name="Гиперссылка 2" xfId="2631" hidden="1"/>
    <cellStyle name="Гиперссылка 2" xfId="2633" hidden="1"/>
    <cellStyle name="Гиперссылка 2" xfId="2635" hidden="1"/>
    <cellStyle name="Гиперссылка 2" xfId="2637" hidden="1"/>
    <cellStyle name="Гиперссылка 2" xfId="2639" hidden="1"/>
    <cellStyle name="Гиперссылка 2" xfId="2641" hidden="1"/>
    <cellStyle name="Гиперссылка 2" xfId="2643" hidden="1"/>
    <cellStyle name="Гиперссылка 2" xfId="2645" hidden="1"/>
    <cellStyle name="Гиперссылка 2" xfId="2647" hidden="1"/>
    <cellStyle name="Гиперссылка 2" xfId="2649" hidden="1"/>
    <cellStyle name="Гиперссылка 2" xfId="2651" hidden="1"/>
    <cellStyle name="Гиперссылка 2" xfId="2653" hidden="1"/>
    <cellStyle name="Гиперссылка 2" xfId="2655" hidden="1"/>
    <cellStyle name="Гиперссылка 2" xfId="2657" hidden="1"/>
    <cellStyle name="Гиперссылка 2" xfId="2659" hidden="1"/>
    <cellStyle name="Гиперссылка 2" xfId="2661" hidden="1"/>
    <cellStyle name="Гиперссылка 2" xfId="2663" hidden="1"/>
    <cellStyle name="Гиперссылка 2" xfId="2665" hidden="1"/>
    <cellStyle name="Гиперссылка 2" xfId="2667" hidden="1"/>
    <cellStyle name="Гиперссылка 2" xfId="2669" hidden="1"/>
    <cellStyle name="Гиперссылка 2" xfId="2671" hidden="1"/>
    <cellStyle name="Гиперссылка 2" xfId="2673" hidden="1"/>
    <cellStyle name="Гиперссылка 2" xfId="2675" hidden="1"/>
    <cellStyle name="Гиперссылка 2" xfId="2677" hidden="1"/>
    <cellStyle name="Гиперссылка 2" xfId="2679" hidden="1"/>
    <cellStyle name="Гиперссылка 2" xfId="2681" hidden="1"/>
    <cellStyle name="Гиперссылка 2" xfId="2683" hidden="1"/>
    <cellStyle name="Гиперссылка 2" xfId="2685" hidden="1"/>
    <cellStyle name="Гиперссылка 2" xfId="2687" hidden="1"/>
    <cellStyle name="Гиперссылка 2" xfId="2689" hidden="1"/>
    <cellStyle name="Гиперссылка 2" xfId="2691" hidden="1"/>
    <cellStyle name="Гиперссылка 2" xfId="2693" hidden="1"/>
    <cellStyle name="Гиперссылка 2" xfId="2695" hidden="1"/>
    <cellStyle name="Гиперссылка 2" xfId="2697" hidden="1"/>
    <cellStyle name="Гиперссылка 2" xfId="2699" hidden="1"/>
    <cellStyle name="Гиперссылка 2" xfId="2701" hidden="1"/>
    <cellStyle name="Гиперссылка 2" xfId="2703" hidden="1"/>
    <cellStyle name="Гиперссылка 2" xfId="2705" hidden="1"/>
    <cellStyle name="Гиперссылка 2" xfId="2707" hidden="1"/>
    <cellStyle name="Гиперссылка 2" xfId="2709" hidden="1"/>
    <cellStyle name="Гиперссылка 2" xfId="2711" hidden="1"/>
    <cellStyle name="Гиперссылка 2" xfId="2713" hidden="1"/>
    <cellStyle name="Гиперссылка 2" xfId="2715" hidden="1"/>
    <cellStyle name="Гиперссылка 2" xfId="2717" hidden="1"/>
    <cellStyle name="Гиперссылка 2" xfId="2719" hidden="1"/>
    <cellStyle name="Гиперссылка 2" xfId="2721" hidden="1"/>
    <cellStyle name="Гиперссылка 2" xfId="2723" hidden="1"/>
    <cellStyle name="Гиперссылка 2" xfId="2725" hidden="1"/>
    <cellStyle name="Гиперссылка 2" xfId="2727" hidden="1"/>
    <cellStyle name="Гиперссылка 2" xfId="2729" hidden="1"/>
    <cellStyle name="Гиперссылка 2" xfId="2731" hidden="1"/>
    <cellStyle name="Гиперссылка 2" xfId="2733" hidden="1"/>
    <cellStyle name="Гиперссылка 2" xfId="2735" hidden="1"/>
    <cellStyle name="Гиперссылка 2" xfId="2737" hidden="1"/>
    <cellStyle name="Гиперссылка 2" xfId="2739" hidden="1"/>
    <cellStyle name="Гиперссылка 2" xfId="2741" hidden="1"/>
    <cellStyle name="Гиперссылка 2" xfId="2743" hidden="1"/>
    <cellStyle name="Гиперссылка 2" xfId="2745" hidden="1"/>
    <cellStyle name="Гиперссылка 2" xfId="2747" hidden="1"/>
    <cellStyle name="Гиперссылка 2" xfId="2749" hidden="1"/>
    <cellStyle name="Гиперссылка 2" xfId="2751" hidden="1"/>
    <cellStyle name="Гиперссылка 2" xfId="2753" hidden="1"/>
    <cellStyle name="Гиперссылка 2" xfId="2755" hidden="1"/>
    <cellStyle name="Гиперссылка 2" xfId="2757" hidden="1"/>
    <cellStyle name="Гиперссылка 2" xfId="2759" hidden="1"/>
    <cellStyle name="Гиперссылка 2" xfId="2761" hidden="1"/>
    <cellStyle name="Гиперссылка 2" xfId="2763" hidden="1"/>
    <cellStyle name="Гиперссылка 2" xfId="2765" hidden="1"/>
    <cellStyle name="Гиперссылка 2" xfId="2767" hidden="1"/>
    <cellStyle name="Гиперссылка 2" xfId="2769" hidden="1"/>
    <cellStyle name="Гиперссылка 2" xfId="2771" hidden="1"/>
    <cellStyle name="Гиперссылка 2" xfId="2773" hidden="1"/>
    <cellStyle name="Гиперссылка 2" xfId="2775" hidden="1"/>
    <cellStyle name="Гиперссылка 2" xfId="2777" hidden="1"/>
    <cellStyle name="Гиперссылка 2" xfId="2779" hidden="1"/>
    <cellStyle name="Гиперссылка 2" xfId="2781" hidden="1"/>
    <cellStyle name="Гиперссылка 2" xfId="2783" hidden="1"/>
    <cellStyle name="Гиперссылка 2" xfId="2785" hidden="1"/>
    <cellStyle name="Гиперссылка 2" xfId="2787" hidden="1"/>
    <cellStyle name="Гиперссылка 2" xfId="2789" hidden="1"/>
    <cellStyle name="Гиперссылка 2" xfId="2791" hidden="1"/>
    <cellStyle name="Гиперссылка 2" xfId="2793" hidden="1"/>
    <cellStyle name="Гиперссылка 2" xfId="2795" hidden="1"/>
    <cellStyle name="Гиперссылка 2" xfId="2797" hidden="1"/>
    <cellStyle name="Гиперссылка 2" xfId="2799" hidden="1"/>
    <cellStyle name="Гиперссылка 2" xfId="2801" hidden="1"/>
    <cellStyle name="Гиперссылка 2" xfId="2803" hidden="1"/>
    <cellStyle name="Гиперссылка 2" xfId="2805" hidden="1"/>
    <cellStyle name="Гиперссылка 2" xfId="2807" hidden="1"/>
    <cellStyle name="Гиперссылка 2" xfId="2809" hidden="1"/>
    <cellStyle name="Гиперссылка 2" xfId="2811" hidden="1"/>
    <cellStyle name="Гиперссылка 2" xfId="2813" hidden="1"/>
    <cellStyle name="Гиперссылка 2" xfId="2815" hidden="1"/>
    <cellStyle name="Гиперссылка 2" xfId="2817" hidden="1"/>
    <cellStyle name="Гиперссылка 2" xfId="2819" hidden="1"/>
    <cellStyle name="Гиперссылка 2" xfId="2821" hidden="1"/>
    <cellStyle name="Гиперссылка 2" xfId="2823" hidden="1"/>
    <cellStyle name="Гиперссылка 2" xfId="2825" hidden="1"/>
    <cellStyle name="Гиперссылка 2" xfId="2827" hidden="1"/>
    <cellStyle name="Гиперссылка 2" xfId="2829" hidden="1"/>
    <cellStyle name="Гиперссылка 2" xfId="2831" hidden="1"/>
    <cellStyle name="Гиперссылка 2" xfId="2833" hidden="1"/>
    <cellStyle name="Гиперссылка 2" xfId="2835" hidden="1"/>
    <cellStyle name="Гиперссылка 2" xfId="2837" hidden="1"/>
    <cellStyle name="Гиперссылка 2" xfId="2839" hidden="1"/>
    <cellStyle name="Гиперссылка 2" xfId="2841" hidden="1"/>
    <cellStyle name="Гиперссылка 2" xfId="2843" hidden="1"/>
    <cellStyle name="Гиперссылка 2" xfId="2845" hidden="1"/>
    <cellStyle name="Гиперссылка 2" xfId="2847" hidden="1"/>
    <cellStyle name="Гиперссылка 2" xfId="2849" hidden="1"/>
    <cellStyle name="Гиперссылка 2" xfId="2851" hidden="1"/>
    <cellStyle name="Гиперссылка 2" xfId="2853" hidden="1"/>
    <cellStyle name="Гиперссылка 2" xfId="2855" hidden="1"/>
    <cellStyle name="Гиперссылка 2" xfId="2857" hidden="1"/>
    <cellStyle name="Гиперссылка 2" xfId="2859" hidden="1"/>
    <cellStyle name="Гиперссылка 2" xfId="2861" hidden="1"/>
    <cellStyle name="Гиперссылка 2" xfId="2863" hidden="1"/>
    <cellStyle name="Гиперссылка 2" xfId="2865" hidden="1"/>
    <cellStyle name="Гиперссылка 2" xfId="2867" hidden="1"/>
    <cellStyle name="Гиперссылка 2" xfId="2869" hidden="1"/>
    <cellStyle name="Гиперссылка 2" xfId="2871" hidden="1"/>
    <cellStyle name="Гиперссылка 2" xfId="2873" hidden="1"/>
    <cellStyle name="Гиперссылка 2" xfId="2875" hidden="1"/>
    <cellStyle name="Гиперссылка 2" xfId="2877" hidden="1"/>
    <cellStyle name="Гиперссылка 2" xfId="2879" hidden="1"/>
    <cellStyle name="Гиперссылка 2" xfId="2881" hidden="1"/>
    <cellStyle name="Гиперссылка 2" xfId="2883" hidden="1"/>
    <cellStyle name="Гиперссылка 2" xfId="2885" hidden="1"/>
    <cellStyle name="Гиперссылка 2" xfId="2887" hidden="1"/>
    <cellStyle name="Гиперссылка 2" xfId="2889" hidden="1"/>
    <cellStyle name="Гиперссылка 2" xfId="2891" hidden="1"/>
    <cellStyle name="Гиперссылка 2" xfId="2893" hidden="1"/>
    <cellStyle name="Гиперссылка 2" xfId="2895" hidden="1"/>
    <cellStyle name="Гиперссылка 2" xfId="2897" hidden="1"/>
    <cellStyle name="Гиперссылка 2" xfId="2899" hidden="1"/>
    <cellStyle name="Гиперссылка 2" xfId="2901" hidden="1"/>
    <cellStyle name="Гиперссылка 2" xfId="2903" hidden="1"/>
    <cellStyle name="Гиперссылка 2" xfId="2905" hidden="1"/>
    <cellStyle name="Гиперссылка 2" xfId="2907" hidden="1"/>
    <cellStyle name="Гиперссылка 2" xfId="2909" hidden="1"/>
    <cellStyle name="Гиперссылка 2" xfId="2911" hidden="1"/>
    <cellStyle name="Гиперссылка 2" xfId="2913" hidden="1"/>
    <cellStyle name="Гиперссылка 2" xfId="2915" hidden="1"/>
    <cellStyle name="Гиперссылка 2" xfId="2917" hidden="1"/>
    <cellStyle name="Гиперссылка 2" xfId="2919" hidden="1"/>
    <cellStyle name="Гиперссылка 2" xfId="2921" hidden="1"/>
    <cellStyle name="Гиперссылка 2" xfId="2923" hidden="1"/>
    <cellStyle name="Гиперссылка 2" xfId="2925" hidden="1"/>
    <cellStyle name="Гиперссылка 2" xfId="2927" hidden="1"/>
    <cellStyle name="Гиперссылка 2" xfId="2929" hidden="1"/>
    <cellStyle name="Гиперссылка 2" xfId="2931" hidden="1"/>
    <cellStyle name="Гиперссылка 2" xfId="2933" hidden="1"/>
    <cellStyle name="Гиперссылка 2" xfId="2935" hidden="1"/>
    <cellStyle name="Гиперссылка 2" xfId="2937" hidden="1"/>
    <cellStyle name="Гиперссылка 2" xfId="2939" hidden="1"/>
    <cellStyle name="Гиперссылка 2" xfId="2941" hidden="1"/>
    <cellStyle name="Гиперссылка 2" xfId="2943" hidden="1"/>
    <cellStyle name="Гиперссылка 2" xfId="2945" hidden="1"/>
    <cellStyle name="Гиперссылка 2" xfId="2947" hidden="1"/>
    <cellStyle name="Гиперссылка 2" xfId="2949" hidden="1"/>
    <cellStyle name="Гиперссылка 2" xfId="2951" hidden="1"/>
    <cellStyle name="Гиперссылка 2" xfId="2953" hidden="1"/>
    <cellStyle name="Гиперссылка 2" xfId="2955" hidden="1"/>
    <cellStyle name="Гиперссылка 2" xfId="2957" hidden="1"/>
    <cellStyle name="Гиперссылка 2" xfId="2959" hidden="1"/>
    <cellStyle name="Гиперссылка 2" xfId="2961" hidden="1"/>
    <cellStyle name="Гиперссылка 2" xfId="2963" hidden="1"/>
    <cellStyle name="Гиперссылка 2" xfId="2965" hidden="1"/>
    <cellStyle name="Гиперссылка 2" xfId="2967" hidden="1"/>
    <cellStyle name="Гиперссылка 2" xfId="2969" hidden="1"/>
    <cellStyle name="Гиперссылка 2" xfId="2971" hidden="1"/>
    <cellStyle name="Гиперссылка 2" xfId="2973" hidden="1"/>
    <cellStyle name="Гиперссылка 2" xfId="2975" hidden="1"/>
    <cellStyle name="Гиперссылка 2" xfId="2977" hidden="1"/>
    <cellStyle name="Гиперссылка 2" xfId="2979" hidden="1"/>
    <cellStyle name="Гиперссылка 2" xfId="2981" hidden="1"/>
    <cellStyle name="Гиперссылка 2" xfId="2983" hidden="1"/>
    <cellStyle name="Гиперссылка 2" xfId="2985" hidden="1"/>
    <cellStyle name="Гиперссылка 2" xfId="2987" hidden="1"/>
    <cellStyle name="Гиперссылка 2" xfId="2989" hidden="1"/>
    <cellStyle name="Гиперссылка 2" xfId="2991" hidden="1"/>
    <cellStyle name="Гиперссылка 2" xfId="2993" hidden="1"/>
    <cellStyle name="Гиперссылка 2" xfId="2995" hidden="1"/>
    <cellStyle name="Гиперссылка 2" xfId="2997" hidden="1"/>
    <cellStyle name="Гиперссылка 2" xfId="2999" hidden="1"/>
    <cellStyle name="Гиперссылка 2" xfId="3001" hidden="1"/>
    <cellStyle name="Гиперссылка 2" xfId="3003" hidden="1"/>
    <cellStyle name="Гиперссылка 2" xfId="3005" hidden="1"/>
    <cellStyle name="Гиперссылка 2" xfId="3007" hidden="1"/>
    <cellStyle name="Гиперссылка 2" xfId="3009" hidden="1"/>
    <cellStyle name="Гиперссылка 2" xfId="3011" hidden="1"/>
    <cellStyle name="Гиперссылка 2" xfId="3013" hidden="1"/>
    <cellStyle name="Гиперссылка 2" xfId="3015" hidden="1"/>
    <cellStyle name="Гиперссылка 2" xfId="3017" hidden="1"/>
    <cellStyle name="Гиперссылка 2" xfId="3019" hidden="1"/>
    <cellStyle name="Гиперссылка 2" xfId="3021" hidden="1"/>
    <cellStyle name="Гиперссылка 2" xfId="3023" hidden="1"/>
    <cellStyle name="Гиперссылка 2" xfId="3025" hidden="1"/>
    <cellStyle name="Гиперссылка 2" xfId="3027" hidden="1"/>
    <cellStyle name="Гиперссылка 2" xfId="3029" hidden="1"/>
    <cellStyle name="Гиперссылка 2" xfId="3031" hidden="1"/>
    <cellStyle name="Гиперссылка 2" xfId="3033" hidden="1"/>
    <cellStyle name="Гиперссылка 2" xfId="3035" hidden="1"/>
    <cellStyle name="Гиперссылка 2" xfId="3037" hidden="1"/>
    <cellStyle name="Гиперссылка 2" xfId="3039" hidden="1"/>
    <cellStyle name="Гиперссылка 2" xfId="3041" hidden="1"/>
    <cellStyle name="Гиперссылка 2" xfId="3043" hidden="1"/>
    <cellStyle name="Гиперссылка 2" xfId="3045" hidden="1"/>
    <cellStyle name="Гиперссылка 2" xfId="3047" hidden="1"/>
    <cellStyle name="Гиперссылка 2" xfId="3049" hidden="1"/>
    <cellStyle name="Гиперссылка 2" xfId="3051" hidden="1"/>
    <cellStyle name="Гиперссылка 2" xfId="3053" hidden="1"/>
    <cellStyle name="Гиперссылка 2" xfId="3055" hidden="1"/>
    <cellStyle name="Гиперссылка 2" xfId="3057" hidden="1"/>
    <cellStyle name="Гиперссылка 2" xfId="3059" hidden="1"/>
    <cellStyle name="Гиперссылка 2" xfId="3061" hidden="1"/>
    <cellStyle name="Гиперссылка 2" xfId="3063" hidden="1"/>
    <cellStyle name="Гиперссылка 2" xfId="3065" hidden="1"/>
    <cellStyle name="Гиперссылка 2" xfId="3067" hidden="1"/>
    <cellStyle name="Гиперссылка 2" xfId="3069" hidden="1"/>
    <cellStyle name="Гиперссылка 2" xfId="3071" hidden="1"/>
    <cellStyle name="Гиперссылка 2" xfId="3073" hidden="1"/>
    <cellStyle name="Гиперссылка 2" xfId="3075" hidden="1"/>
    <cellStyle name="Гиперссылка 2" xfId="3077" hidden="1"/>
    <cellStyle name="Гиперссылка 2" xfId="3079" hidden="1"/>
    <cellStyle name="Гиперссылка 2" xfId="3081" hidden="1"/>
    <cellStyle name="Гиперссылка 2" xfId="3083" hidden="1"/>
    <cellStyle name="Гиперссылка 2" xfId="3085" hidden="1"/>
    <cellStyle name="Гиперссылка 2" xfId="3087" hidden="1"/>
    <cellStyle name="Гиперссылка 2" xfId="3089" hidden="1"/>
    <cellStyle name="Гиперссылка 2" xfId="3091" hidden="1"/>
    <cellStyle name="Гиперссылка 2" xfId="3093" hidden="1"/>
    <cellStyle name="Гиперссылка 2" xfId="3095" hidden="1"/>
    <cellStyle name="Гиперссылка 2" xfId="3097" hidden="1"/>
    <cellStyle name="Гиперссылка 2" xfId="3099" hidden="1"/>
    <cellStyle name="Гиперссылка 2" xfId="3101" hidden="1"/>
    <cellStyle name="Гиперссылка 2" xfId="3103" hidden="1"/>
    <cellStyle name="Гиперссылка 2" xfId="3105" hidden="1"/>
    <cellStyle name="Гиперссылка 2" xfId="3107" hidden="1"/>
    <cellStyle name="Гиперссылка 2" xfId="3109" hidden="1"/>
    <cellStyle name="Гиперссылка 2" xfId="3111" hidden="1"/>
    <cellStyle name="Гиперссылка 2" xfId="3113" hidden="1"/>
    <cellStyle name="Гиперссылка 2" xfId="3115" hidden="1"/>
    <cellStyle name="Гиперссылка 2" xfId="3117" hidden="1"/>
    <cellStyle name="Гиперссылка 2" xfId="3119" hidden="1"/>
    <cellStyle name="Гиперссылка 2" xfId="3121" hidden="1"/>
    <cellStyle name="Гиперссылка 2" xfId="3123" hidden="1"/>
    <cellStyle name="Гиперссылка 2" xfId="3125" hidden="1"/>
    <cellStyle name="Гиперссылка 2" xfId="3127" hidden="1"/>
    <cellStyle name="Гиперссылка 2" xfId="3129" hidden="1"/>
    <cellStyle name="Гиперссылка 2" xfId="3131" hidden="1"/>
    <cellStyle name="Гиперссылка 2" xfId="3133" hidden="1"/>
    <cellStyle name="Гиперссылка 2" xfId="3135" hidden="1"/>
    <cellStyle name="Гиперссылка 2" xfId="3137" hidden="1"/>
    <cellStyle name="Гиперссылка 2" xfId="3139" hidden="1"/>
    <cellStyle name="Гиперссылка 2" xfId="3141" hidden="1"/>
    <cellStyle name="Гиперссылка 2" xfId="3143" hidden="1"/>
    <cellStyle name="Гиперссылка 2" xfId="3145" hidden="1"/>
    <cellStyle name="Гиперссылка 2" xfId="3147" hidden="1"/>
    <cellStyle name="Гиперссылка 2" xfId="3149" hidden="1"/>
    <cellStyle name="Гиперссылка 2" xfId="3151" hidden="1"/>
    <cellStyle name="Гиперссылка 2" xfId="3153" hidden="1"/>
    <cellStyle name="Гиперссылка 2" xfId="3155" hidden="1"/>
    <cellStyle name="Гиперссылка 2" xfId="3157" hidden="1"/>
    <cellStyle name="Гиперссылка 2" xfId="3159" hidden="1"/>
    <cellStyle name="Гиперссылка 2" xfId="3161" hidden="1"/>
    <cellStyle name="Гиперссылка 2" xfId="3163" hidden="1"/>
    <cellStyle name="Гиперссылка 2" xfId="3165" hidden="1"/>
    <cellStyle name="Гиперссылка 2" xfId="3167" hidden="1"/>
    <cellStyle name="Гиперссылка 2" xfId="3169" hidden="1"/>
    <cellStyle name="Гиперссылка 2" xfId="3171" hidden="1"/>
    <cellStyle name="Гиперссылка 2" xfId="3173" hidden="1"/>
    <cellStyle name="Гиперссылка 2" xfId="3175" hidden="1"/>
    <cellStyle name="Гиперссылка 2" xfId="3177" hidden="1"/>
    <cellStyle name="Гиперссылка 2" xfId="3179" hidden="1"/>
    <cellStyle name="Гиперссылка 2" xfId="3181" hidden="1"/>
    <cellStyle name="Гиперссылка 2" xfId="3183" hidden="1"/>
    <cellStyle name="Гиперссылка 2" xfId="3185" hidden="1"/>
    <cellStyle name="Гиперссылка 2" xfId="3187" hidden="1"/>
    <cellStyle name="Гиперссылка 2" xfId="3189" hidden="1"/>
    <cellStyle name="Гиперссылка 2" xfId="3191" hidden="1"/>
    <cellStyle name="Гиперссылка 2" xfId="3193" hidden="1"/>
    <cellStyle name="Гиперссылка 2" xfId="3195" hidden="1"/>
    <cellStyle name="Гиперссылка 2" xfId="3197" hidden="1"/>
    <cellStyle name="Гиперссылка 2" xfId="3199" hidden="1"/>
    <cellStyle name="Гиперссылка 2" xfId="3201" hidden="1"/>
    <cellStyle name="Гиперссылка 2" xfId="3203" hidden="1"/>
    <cellStyle name="Гиперссылка 2" xfId="3205" hidden="1"/>
    <cellStyle name="Гиперссылка 2" xfId="3207" hidden="1"/>
    <cellStyle name="Гиперссылка 2" xfId="3209" hidden="1"/>
    <cellStyle name="Гиперссылка 2" xfId="3211" hidden="1"/>
    <cellStyle name="Гиперссылка 2" xfId="3213" hidden="1"/>
    <cellStyle name="Гиперссылка 2" xfId="3215" hidden="1"/>
    <cellStyle name="Гиперссылка 2" xfId="3217" hidden="1"/>
    <cellStyle name="Гиперссылка 2" xfId="3219" hidden="1"/>
    <cellStyle name="Гиперссылка 2" xfId="3221" hidden="1"/>
    <cellStyle name="Гиперссылка 2" xfId="3223" hidden="1"/>
    <cellStyle name="Гиперссылка 2" xfId="3225" hidden="1"/>
    <cellStyle name="Гиперссылка 2" xfId="3227" hidden="1"/>
    <cellStyle name="Гиперссылка 2" xfId="3229" hidden="1"/>
    <cellStyle name="Гиперссылка 2" xfId="3231" hidden="1"/>
    <cellStyle name="Гиперссылка 2" xfId="3233" hidden="1"/>
    <cellStyle name="Гиперссылка 2" xfId="3235" hidden="1"/>
    <cellStyle name="Гиперссылка 2" xfId="3237" hidden="1"/>
    <cellStyle name="Гиперссылка 2" xfId="3239" hidden="1"/>
    <cellStyle name="Гиперссылка 2" xfId="3241" hidden="1"/>
    <cellStyle name="Гиперссылка 2" xfId="3243" hidden="1"/>
    <cellStyle name="Гиперссылка 2" xfId="3245" hidden="1"/>
    <cellStyle name="Гиперссылка 2" xfId="3247" hidden="1"/>
    <cellStyle name="Гиперссылка 2" xfId="3249" hidden="1"/>
    <cellStyle name="Гиперссылка 2" xfId="3251" hidden="1"/>
    <cellStyle name="Гиперссылка 2" xfId="3253" hidden="1"/>
    <cellStyle name="Гиперссылка 2" xfId="3255" hidden="1"/>
    <cellStyle name="Гиперссылка 2" xfId="3257" hidden="1"/>
    <cellStyle name="Гиперссылка 2" xfId="3259" hidden="1"/>
    <cellStyle name="Гиперссылка 2" xfId="3261" hidden="1"/>
    <cellStyle name="Гиперссылка 2" xfId="3263" hidden="1"/>
    <cellStyle name="Гиперссылка 2" xfId="3265" hidden="1"/>
    <cellStyle name="Гиперссылка 2" xfId="3267" hidden="1"/>
    <cellStyle name="Гиперссылка 2" xfId="3269" hidden="1"/>
    <cellStyle name="Гиперссылка 2" xfId="3271" hidden="1"/>
    <cellStyle name="Гиперссылка 2" xfId="3273" hidden="1"/>
    <cellStyle name="Гиперссылка 2" xfId="3275" hidden="1"/>
    <cellStyle name="Гиперссылка 2" xfId="3277" hidden="1"/>
    <cellStyle name="Гиперссылка 2" xfId="3279" hidden="1"/>
    <cellStyle name="Гиперссылка 2" xfId="3281" hidden="1"/>
    <cellStyle name="Гиперссылка 2" xfId="3283" hidden="1"/>
    <cellStyle name="Гиперссылка 2" xfId="3285" hidden="1"/>
    <cellStyle name="Гиперссылка 2" xfId="3287" hidden="1"/>
    <cellStyle name="Гиперссылка 2" xfId="3289" hidden="1"/>
    <cellStyle name="Гиперссылка 2" xfId="3291" hidden="1"/>
    <cellStyle name="Гиперссылка 2" xfId="3293" hidden="1"/>
    <cellStyle name="Гиперссылка 2" xfId="3295" hidden="1"/>
    <cellStyle name="Гиперссылка 2" xfId="3297" hidden="1"/>
    <cellStyle name="Гиперссылка 2" xfId="3299" hidden="1"/>
    <cellStyle name="Гиперссылка 2" xfId="3301" hidden="1"/>
    <cellStyle name="Гиперссылка 2" xfId="3303" hidden="1"/>
    <cellStyle name="Гиперссылка 2" xfId="3305" hidden="1"/>
    <cellStyle name="Гиперссылка 2" xfId="3307" hidden="1"/>
    <cellStyle name="Гиперссылка 2" xfId="3309" hidden="1"/>
    <cellStyle name="Гиперссылка 2" xfId="3311" hidden="1"/>
    <cellStyle name="Гиперссылка 2" xfId="3313" hidden="1"/>
    <cellStyle name="Гиперссылка 2" xfId="3315" hidden="1"/>
    <cellStyle name="Гиперссылка 2" xfId="3317" hidden="1"/>
    <cellStyle name="Гиперссылка 2" xfId="3319" hidden="1"/>
    <cellStyle name="Гиперссылка 2" xfId="3321" hidden="1"/>
    <cellStyle name="Гиперссылка 2" xfId="3323" hidden="1"/>
    <cellStyle name="Гиперссылка 2" xfId="3325" hidden="1"/>
    <cellStyle name="Гиперссылка 2" xfId="3327" hidden="1"/>
    <cellStyle name="Гиперссылка 2" xfId="3329" hidden="1"/>
    <cellStyle name="Гиперссылка 2" xfId="3331" hidden="1"/>
    <cellStyle name="Гиперссылка 2" xfId="3333" hidden="1"/>
    <cellStyle name="Гиперссылка 2" xfId="3335" hidden="1"/>
    <cellStyle name="Гиперссылка 2" xfId="3337" hidden="1"/>
    <cellStyle name="Гиперссылка 2" xfId="3339" hidden="1"/>
    <cellStyle name="Гиперссылка 2" xfId="3341" hidden="1"/>
    <cellStyle name="Гиперссылка 2" xfId="3343" hidden="1"/>
    <cellStyle name="Гиперссылка 2" xfId="3345" hidden="1"/>
    <cellStyle name="Гиперссылка 2" xfId="3347" hidden="1"/>
    <cellStyle name="Гиперссылка 2" xfId="3349" hidden="1"/>
    <cellStyle name="Гиперссылка 2" xfId="3351" hidden="1"/>
    <cellStyle name="Гиперссылка 2" xfId="3353" hidden="1"/>
    <cellStyle name="Гиперссылка 2" xfId="3355" hidden="1"/>
    <cellStyle name="Гиперссылка 2" xfId="3357" hidden="1"/>
    <cellStyle name="Гиперссылка 2" xfId="3359" hidden="1"/>
    <cellStyle name="Гиперссылка 2" xfId="3361" hidden="1"/>
    <cellStyle name="Гиперссылка 2" xfId="3363" hidden="1"/>
    <cellStyle name="Гиперссылка 2" xfId="3365" hidden="1"/>
    <cellStyle name="Гиперссылка 2" xfId="3367" hidden="1"/>
    <cellStyle name="Гиперссылка 2" xfId="3369" hidden="1"/>
    <cellStyle name="Гиперссылка 2" xfId="3371" hidden="1"/>
    <cellStyle name="Гиперссылка 2" xfId="3373" hidden="1"/>
    <cellStyle name="Гиперссылка 2" xfId="3375" hidden="1"/>
    <cellStyle name="Гиперссылка 2" xfId="3377" hidden="1"/>
    <cellStyle name="Гиперссылка 2" xfId="3379" hidden="1"/>
    <cellStyle name="Гиперссылка 2" xfId="3381" hidden="1"/>
    <cellStyle name="Гиперссылка 2" xfId="3383" hidden="1"/>
    <cellStyle name="Гиперссылка 2" xfId="3385" hidden="1"/>
    <cellStyle name="Гиперссылка 2" xfId="3387" hidden="1"/>
    <cellStyle name="Гиперссылка 2" xfId="3389" hidden="1"/>
    <cellStyle name="Гиперссылка 2" xfId="3391" hidden="1"/>
    <cellStyle name="Гиперссылка 2" xfId="3393" hidden="1"/>
    <cellStyle name="Гиперссылка 2" xfId="3395" hidden="1"/>
    <cellStyle name="Гиперссылка 2" xfId="3397" hidden="1"/>
    <cellStyle name="Гиперссылка 2" xfId="3399" hidden="1"/>
    <cellStyle name="Гиперссылка 2" xfId="3401" hidden="1"/>
    <cellStyle name="Гиперссылка 2" xfId="3403" hidden="1"/>
    <cellStyle name="Гиперссылка 2" xfId="3405" hidden="1"/>
    <cellStyle name="Гиперссылка 2" xfId="3407" hidden="1"/>
    <cellStyle name="Гиперссылка 2" xfId="3409" hidden="1"/>
    <cellStyle name="Гиперссылка 2" xfId="3411" hidden="1"/>
    <cellStyle name="Гиперссылка 2" xfId="3413" hidden="1"/>
    <cellStyle name="Гиперссылка 2" xfId="3415" hidden="1"/>
    <cellStyle name="Гиперссылка 2" xfId="3417" hidden="1"/>
    <cellStyle name="Гиперссылка 2" xfId="3419" hidden="1"/>
    <cellStyle name="Гиперссылка 2" xfId="3421" hidden="1"/>
    <cellStyle name="Гиперссылка 2" xfId="3423" hidden="1"/>
    <cellStyle name="Гиперссылка 2" xfId="3425" hidden="1"/>
    <cellStyle name="Гиперссылка 2" xfId="3427" hidden="1"/>
    <cellStyle name="Гиперссылка 2" xfId="3429" hidden="1"/>
    <cellStyle name="Гиперссылка 2" xfId="3431" hidden="1"/>
    <cellStyle name="Гиперссылка 2" xfId="3433" hidden="1"/>
    <cellStyle name="Гиперссылка 2" xfId="3435" hidden="1"/>
    <cellStyle name="Гиперссылка 2" xfId="3437" hidden="1"/>
    <cellStyle name="Гиперссылка 2" xfId="3439" hidden="1"/>
    <cellStyle name="Гиперссылка 2" xfId="3441" hidden="1"/>
    <cellStyle name="Гиперссылка 2" xfId="3443" hidden="1"/>
    <cellStyle name="Гиперссылка 2" xfId="3445" hidden="1"/>
    <cellStyle name="Гиперссылка 2" xfId="3447" hidden="1"/>
    <cellStyle name="Гиперссылка 2" xfId="3449" hidden="1"/>
    <cellStyle name="Гиперссылка 2" xfId="3451" hidden="1"/>
    <cellStyle name="Гиперссылка 2" xfId="3453" hidden="1"/>
    <cellStyle name="Гиперссылка 2" xfId="3455" hidden="1"/>
    <cellStyle name="Гиперссылка 2" xfId="3457" hidden="1"/>
    <cellStyle name="Гиперссылка 2" xfId="3459" hidden="1"/>
    <cellStyle name="Гиперссылка 2" xfId="3461" hidden="1"/>
    <cellStyle name="Гиперссылка 2" xfId="3463" hidden="1"/>
    <cellStyle name="Гиперссылка 2" xfId="3465" hidden="1"/>
    <cellStyle name="Гиперссылка 2" xfId="3467" hidden="1"/>
    <cellStyle name="Гиперссылка 2" xfId="3469" hidden="1"/>
    <cellStyle name="Гиперссылка 2" xfId="3471" hidden="1"/>
    <cellStyle name="Гиперссылка 2" xfId="3473" hidden="1"/>
    <cellStyle name="Гиперссылка 2" xfId="3475" hidden="1"/>
    <cellStyle name="Гиперссылка 2" xfId="3477" hidden="1"/>
    <cellStyle name="Гиперссылка 2" xfId="3479" hidden="1"/>
    <cellStyle name="Гиперссылка 2" xfId="3481" hidden="1"/>
    <cellStyle name="Гиперссылка 2" xfId="3483" hidden="1"/>
    <cellStyle name="Гиперссылка 2" xfId="3485" hidden="1"/>
    <cellStyle name="Гиперссылка 2" xfId="3487" hidden="1"/>
    <cellStyle name="Гиперссылка 2" xfId="3489" hidden="1"/>
    <cellStyle name="Гиперссылка 2" xfId="3491" hidden="1"/>
    <cellStyle name="Гиперссылка 2" xfId="3493" hidden="1"/>
    <cellStyle name="Гиперссылка 2" xfId="3495" hidden="1"/>
    <cellStyle name="Гиперссылка 2" xfId="3497" hidden="1"/>
    <cellStyle name="Гиперссылка 2" xfId="3499" hidden="1"/>
    <cellStyle name="Гиперссылка 2" xfId="3501" hidden="1"/>
    <cellStyle name="Гиперссылка 2" xfId="3503" hidden="1"/>
    <cellStyle name="Гиперссылка 2" xfId="3505" hidden="1"/>
    <cellStyle name="Гиперссылка 2" xfId="3507" hidden="1"/>
    <cellStyle name="Гиперссылка 2" xfId="3509" hidden="1"/>
    <cellStyle name="Гиперссылка 2" xfId="3511" hidden="1"/>
    <cellStyle name="Гиперссылка 2" xfId="3513" hidden="1"/>
    <cellStyle name="Гиперссылка 2" xfId="3515" hidden="1"/>
    <cellStyle name="Гиперссылка 2" xfId="3517" hidden="1"/>
    <cellStyle name="Гиперссылка 2" xfId="3519" hidden="1"/>
    <cellStyle name="Гиперссылка 2" xfId="3521" hidden="1"/>
    <cellStyle name="Гиперссылка 2" xfId="3523" hidden="1"/>
    <cellStyle name="Гиперссылка 2" xfId="3525" hidden="1"/>
    <cellStyle name="Гиперссылка 2" xfId="3527" hidden="1"/>
    <cellStyle name="Гиперссылка 2" xfId="3529" hidden="1"/>
    <cellStyle name="Гиперссылка 2" xfId="3531" hidden="1"/>
    <cellStyle name="Гиперссылка 2" xfId="3533" hidden="1"/>
    <cellStyle name="Гиперссылка 2" xfId="3535" hidden="1"/>
    <cellStyle name="Гиперссылка 2" xfId="3537" hidden="1"/>
    <cellStyle name="Гиперссылка 2" xfId="3539" hidden="1"/>
    <cellStyle name="Гиперссылка 2" xfId="3541" hidden="1"/>
    <cellStyle name="Гиперссылка 2" xfId="3543" hidden="1"/>
    <cellStyle name="Гиперссылка 2" xfId="3545" hidden="1"/>
    <cellStyle name="Гиперссылка 2" xfId="3547" hidden="1"/>
    <cellStyle name="Гиперссылка 2" xfId="3549" hidden="1"/>
    <cellStyle name="Гиперссылка 2" xfId="3551" hidden="1"/>
    <cellStyle name="Гиперссылка 2" xfId="3553" hidden="1"/>
    <cellStyle name="Гиперссылка 2" xfId="3555" hidden="1"/>
    <cellStyle name="Гиперссылка 2" xfId="3557" hidden="1"/>
    <cellStyle name="Гиперссылка 2" xfId="3559" hidden="1"/>
    <cellStyle name="Гиперссылка 2" xfId="3561" hidden="1"/>
    <cellStyle name="Гиперссылка 2" xfId="3563" hidden="1"/>
    <cellStyle name="Гиперссылка 2" xfId="3565" hidden="1"/>
    <cellStyle name="Гиперссылка 2" xfId="3567" hidden="1"/>
    <cellStyle name="Гиперссылка 2" xfId="3569" hidden="1"/>
    <cellStyle name="Гиперссылка 2" xfId="3571" hidden="1"/>
    <cellStyle name="Гиперссылка 2" xfId="3573" hidden="1"/>
    <cellStyle name="Гиперссылка 2" xfId="3575" hidden="1"/>
    <cellStyle name="Гиперссылка 2" xfId="3577" hidden="1"/>
    <cellStyle name="Гиперссылка 2" xfId="3579" hidden="1"/>
    <cellStyle name="Гиперссылка 2" xfId="3581" hidden="1"/>
    <cellStyle name="Гиперссылка 2" xfId="3583" hidden="1"/>
    <cellStyle name="Гиперссылка 2" xfId="3585" hidden="1"/>
    <cellStyle name="Гиперссылка 2" xfId="3587" hidden="1"/>
    <cellStyle name="Гиперссылка 2" xfId="3589" hidden="1"/>
    <cellStyle name="Гиперссылка 2" xfId="3591" hidden="1"/>
    <cellStyle name="Гиперссылка 2" xfId="3593" hidden="1"/>
    <cellStyle name="Гиперссылка 2" xfId="3595" hidden="1"/>
    <cellStyle name="Гиперссылка 2" xfId="3597" hidden="1"/>
    <cellStyle name="Гиперссылка 2" xfId="3599" hidden="1"/>
    <cellStyle name="Гиперссылка 2" xfId="3601" hidden="1"/>
    <cellStyle name="Гиперссылка 2" xfId="3603" hidden="1"/>
    <cellStyle name="Гиперссылка 2" xfId="3605" hidden="1"/>
    <cellStyle name="Гиперссылка 2" xfId="3607" hidden="1"/>
    <cellStyle name="Гиперссылка 2" xfId="3609" hidden="1"/>
    <cellStyle name="Гиперссылка 2" xfId="3611" hidden="1"/>
    <cellStyle name="Гиперссылка 2" xfId="3613" hidden="1"/>
    <cellStyle name="Гиперссылка 2" xfId="3615" hidden="1"/>
    <cellStyle name="Гиперссылка 2" xfId="3617" hidden="1"/>
    <cellStyle name="Гиперссылка 2" xfId="3619" hidden="1"/>
    <cellStyle name="Гиперссылка 2" xfId="3621" hidden="1"/>
    <cellStyle name="Гиперссылка 2" xfId="3623" hidden="1"/>
    <cellStyle name="Гиперссылка 2" xfId="3625" hidden="1"/>
    <cellStyle name="Гиперссылка 2" xfId="3627" hidden="1"/>
    <cellStyle name="Гиперссылка 2" xfId="3629" hidden="1"/>
    <cellStyle name="Гиперссылка 2" xfId="3631" hidden="1"/>
    <cellStyle name="Гиперссылка 2" xfId="3633" hidden="1"/>
    <cellStyle name="Гиперссылка 2" xfId="3635" hidden="1"/>
    <cellStyle name="Гиперссылка 2" xfId="3637" hidden="1"/>
    <cellStyle name="Гиперссылка 2" xfId="3639" hidden="1"/>
    <cellStyle name="Гиперссылка 2" xfId="3641" hidden="1"/>
    <cellStyle name="Гиперссылка 2" xfId="3643" hidden="1"/>
    <cellStyle name="Гиперссылка 2" xfId="3645" hidden="1"/>
    <cellStyle name="Гиперссылка 2" xfId="3647" hidden="1"/>
    <cellStyle name="Гиперссылка 2" xfId="3649" hidden="1"/>
    <cellStyle name="Гиперссылка 2" xfId="3651" hidden="1"/>
    <cellStyle name="Гиперссылка 2" xfId="3653" hidden="1"/>
    <cellStyle name="Гиперссылка 2" xfId="3655" hidden="1"/>
    <cellStyle name="Гиперссылка 2" xfId="3657" hidden="1"/>
    <cellStyle name="Гиперссылка 2" xfId="3659" hidden="1"/>
    <cellStyle name="Гиперссылка 2" xfId="3661" hidden="1"/>
    <cellStyle name="Гиперссылка 2" xfId="3663" hidden="1"/>
    <cellStyle name="Гиперссылка 2" xfId="3665" hidden="1"/>
    <cellStyle name="Гиперссылка 2" xfId="3667" hidden="1"/>
    <cellStyle name="Гиперссылка 2" xfId="3669" hidden="1"/>
    <cellStyle name="Гиперссылка 2" xfId="3671" hidden="1"/>
    <cellStyle name="Гиперссылка 2" xfId="3673" hidden="1"/>
    <cellStyle name="Гиперссылка 2" xfId="3675" hidden="1"/>
    <cellStyle name="Гиперссылка 2" xfId="3677" hidden="1"/>
    <cellStyle name="Гиперссылка 2" xfId="3679" hidden="1"/>
    <cellStyle name="Гиперссылка 2" xfId="3681" hidden="1"/>
    <cellStyle name="Гиперссылка 2" xfId="3683" hidden="1"/>
    <cellStyle name="Гиперссылка 2" xfId="3685" hidden="1"/>
    <cellStyle name="Гиперссылка 2" xfId="3687" hidden="1"/>
    <cellStyle name="Гиперссылка 2" xfId="3689" hidden="1"/>
    <cellStyle name="Гиперссылка 2" xfId="3691" hidden="1"/>
    <cellStyle name="Гиперссылка 2" xfId="3693" hidden="1"/>
    <cellStyle name="Гиперссылка 2" xfId="3695" hidden="1"/>
    <cellStyle name="Гиперссылка 2" xfId="3697" hidden="1"/>
    <cellStyle name="Гиперссылка 2" xfId="3699" hidden="1"/>
    <cellStyle name="Гиперссылка 2" xfId="3701" hidden="1"/>
    <cellStyle name="Гиперссылка 2" xfId="3703" hidden="1"/>
    <cellStyle name="Гиперссылка 2" xfId="3705" hidden="1"/>
    <cellStyle name="Гиперссылка 2" xfId="3707" hidden="1"/>
    <cellStyle name="Гиперссылка 2" xfId="3709" hidden="1"/>
    <cellStyle name="Гиперссылка 2" xfId="3711" hidden="1"/>
    <cellStyle name="Гиперссылка 2" xfId="3713" hidden="1"/>
    <cellStyle name="Гиперссылка 2" xfId="3715" hidden="1"/>
    <cellStyle name="Гиперссылка 2" xfId="3717" hidden="1"/>
    <cellStyle name="Гиперссылка 2" xfId="3719" hidden="1"/>
    <cellStyle name="Гиперссылка 2" xfId="3721" hidden="1"/>
    <cellStyle name="Гиперссылка 2" xfId="3723" hidden="1"/>
    <cellStyle name="Гиперссылка 2" xfId="3725" hidden="1"/>
    <cellStyle name="Гиперссылка 2" xfId="3727" hidden="1"/>
    <cellStyle name="Гиперссылка 2" xfId="3729" hidden="1"/>
    <cellStyle name="Гиперссылка 2" xfId="3731" hidden="1"/>
    <cellStyle name="Гиперссылка 2" xfId="3733" hidden="1"/>
    <cellStyle name="Гиперссылка 2" xfId="3735" hidden="1"/>
    <cellStyle name="Гиперссылка 2" xfId="3737" hidden="1"/>
    <cellStyle name="Гиперссылка 2" xfId="3739" hidden="1"/>
    <cellStyle name="Гиперссылка 2" xfId="3741" hidden="1"/>
    <cellStyle name="Гиперссылка 2" xfId="3743" hidden="1"/>
    <cellStyle name="Гиперссылка 2" xfId="3745" hidden="1"/>
    <cellStyle name="Гиперссылка 2" xfId="3747" hidden="1"/>
    <cellStyle name="Гиперссылка 2" xfId="3749" hidden="1"/>
    <cellStyle name="Гиперссылка 2" xfId="3751" hidden="1"/>
    <cellStyle name="Гиперссылка 2" xfId="3753" hidden="1"/>
    <cellStyle name="Гиперссылка 2" xfId="3755" hidden="1"/>
    <cellStyle name="Гиперссылка 2" xfId="3757" hidden="1"/>
    <cellStyle name="Гиперссылка 2" xfId="3759" hidden="1"/>
    <cellStyle name="Гиперссылка 2" xfId="3761" hidden="1"/>
    <cellStyle name="Гиперссылка 2" xfId="3763" hidden="1"/>
    <cellStyle name="Гиперссылка 2" xfId="3765" hidden="1"/>
    <cellStyle name="Гиперссылка 2" xfId="3767" hidden="1"/>
    <cellStyle name="Гиперссылка 2" xfId="3769" hidden="1"/>
    <cellStyle name="Гиперссылка 2" xfId="3771" hidden="1"/>
    <cellStyle name="Гиперссылка 2" xfId="3773" hidden="1"/>
    <cellStyle name="Гиперссылка 2" xfId="3775" hidden="1"/>
    <cellStyle name="Гиперссылка 2" xfId="3777" hidden="1"/>
    <cellStyle name="Гиперссылка 2" xfId="3779" hidden="1"/>
    <cellStyle name="Гиперссылка 2" xfId="3781" hidden="1"/>
    <cellStyle name="Гиперссылка 2" xfId="3783" hidden="1"/>
    <cellStyle name="Гиперссылка 2" xfId="3785" hidden="1"/>
    <cellStyle name="Гиперссылка 2" xfId="3787" hidden="1"/>
    <cellStyle name="Гиперссылка 2" xfId="3789" hidden="1"/>
    <cellStyle name="Гиперссылка 2" xfId="3791" hidden="1"/>
    <cellStyle name="Гиперссылка 2" xfId="3793" hidden="1"/>
    <cellStyle name="Гиперссылка 2" xfId="3795" hidden="1"/>
    <cellStyle name="Гиперссылка 2" xfId="3797" hidden="1"/>
    <cellStyle name="Гиперссылка 2" xfId="3799" hidden="1"/>
    <cellStyle name="Гиперссылка 2" xfId="3801" hidden="1"/>
    <cellStyle name="Гиперссылка 2" xfId="3803" hidden="1"/>
    <cellStyle name="Гиперссылка 2" xfId="3805" hidden="1"/>
    <cellStyle name="Гиперссылка 2" xfId="3807" hidden="1"/>
    <cellStyle name="Гиперссылка 2" xfId="3809" hidden="1"/>
    <cellStyle name="Гиперссылка 2" xfId="3811" hidden="1"/>
    <cellStyle name="Гиперссылка 2" xfId="3813" hidden="1"/>
    <cellStyle name="Гиперссылка 2" xfId="3815" hidden="1"/>
    <cellStyle name="Гиперссылка 2" xfId="3817" hidden="1"/>
    <cellStyle name="Гиперссылка 2" xfId="3819" hidden="1"/>
    <cellStyle name="Гиперссылка 2" xfId="3821" hidden="1"/>
    <cellStyle name="Гиперссылка 2" xfId="3823" hidden="1"/>
    <cellStyle name="Гиперссылка 2" xfId="3825" hidden="1"/>
    <cellStyle name="Гиперссылка 2" xfId="3827" hidden="1"/>
    <cellStyle name="Гиперссылка 2" xfId="3829" hidden="1"/>
    <cellStyle name="Гиперссылка 2" xfId="3831" hidden="1"/>
    <cellStyle name="Гиперссылка 2" xfId="3833" hidden="1"/>
    <cellStyle name="Гиперссылка 2" xfId="3835" hidden="1"/>
    <cellStyle name="Гиперссылка 2" xfId="3837" hidden="1"/>
    <cellStyle name="Гиперссылка 2" xfId="3839" hidden="1"/>
    <cellStyle name="Гиперссылка 2" xfId="3841" hidden="1"/>
    <cellStyle name="Гиперссылка 2" xfId="3843" hidden="1"/>
    <cellStyle name="Гиперссылка 2" xfId="3845" hidden="1"/>
    <cellStyle name="Гиперссылка 2" xfId="3847" hidden="1"/>
    <cellStyle name="Гиперссылка 2" xfId="3849" hidden="1"/>
    <cellStyle name="Гиперссылка 2" xfId="3851" hidden="1"/>
    <cellStyle name="Гиперссылка 2" xfId="3853" hidden="1"/>
    <cellStyle name="Гиперссылка 2" xfId="3855" hidden="1"/>
    <cellStyle name="Гиперссылка 2" xfId="3857" hidden="1"/>
    <cellStyle name="Гиперссылка 2" xfId="3859" hidden="1"/>
    <cellStyle name="Гиперссылка 2" xfId="3861" hidden="1"/>
    <cellStyle name="Гиперссылка 2" xfId="3863" hidden="1"/>
    <cellStyle name="Гиперссылка 2" xfId="3865" hidden="1"/>
    <cellStyle name="Гиперссылка 2" xfId="3867" hidden="1"/>
    <cellStyle name="Гиперссылка 2" xfId="3869" hidden="1"/>
    <cellStyle name="Гиперссылка 2" xfId="3871" hidden="1"/>
    <cellStyle name="Гиперссылка 2" xfId="3873" hidden="1"/>
    <cellStyle name="Гиперссылка 2" xfId="3875" hidden="1"/>
    <cellStyle name="Гиперссылка 2" xfId="3877" hidden="1"/>
    <cellStyle name="Гиперссылка 2" xfId="3879" hidden="1"/>
    <cellStyle name="Гиперссылка 2" xfId="3881" hidden="1"/>
    <cellStyle name="Гиперссылка 2" xfId="3883" hidden="1"/>
    <cellStyle name="Гиперссылка 2" xfId="3885" hidden="1"/>
    <cellStyle name="Гиперссылка 2" xfId="3887" hidden="1"/>
    <cellStyle name="Гиперссылка 2" xfId="3889" hidden="1"/>
    <cellStyle name="Гиперссылка 2" xfId="3891" hidden="1"/>
    <cellStyle name="Гиперссылка 2" xfId="3893" hidden="1"/>
    <cellStyle name="Гиперссылка 2" xfId="3895" hidden="1"/>
    <cellStyle name="Гиперссылка 2" xfId="3897" hidden="1"/>
    <cellStyle name="Гиперссылка 2" xfId="3899" hidden="1"/>
    <cellStyle name="Гиперссылка 2" xfId="3901" hidden="1"/>
    <cellStyle name="Гиперссылка 2" xfId="3903" hidden="1"/>
    <cellStyle name="Гиперссылка 2" xfId="3905" hidden="1"/>
    <cellStyle name="Гиперссылка 2" xfId="3907" hidden="1"/>
    <cellStyle name="Гиперссылка 2" xfId="3909" hidden="1"/>
    <cellStyle name="Гиперссылка 2" xfId="3911" hidden="1"/>
    <cellStyle name="Гиперссылка 2" xfId="3913" hidden="1"/>
    <cellStyle name="Гиперссылка 2" xfId="3915" hidden="1"/>
    <cellStyle name="Гиперссылка 2" xfId="3917" hidden="1"/>
    <cellStyle name="Гиперссылка 2" xfId="3919" hidden="1"/>
    <cellStyle name="Гиперссылка 2" xfId="3921" hidden="1"/>
    <cellStyle name="Гиперссылка 2" xfId="3923" hidden="1"/>
    <cellStyle name="Гиперссылка 2" xfId="3925" hidden="1"/>
    <cellStyle name="Гиперссылка 2" xfId="3927" hidden="1"/>
    <cellStyle name="Гиперссылка 2" xfId="3929" hidden="1"/>
    <cellStyle name="Гиперссылка 2" xfId="3931" hidden="1"/>
    <cellStyle name="Гиперссылка 2" xfId="3933" hidden="1"/>
    <cellStyle name="Гиперссылка 2" xfId="3935" hidden="1"/>
    <cellStyle name="Гиперссылка 2" xfId="3937" hidden="1"/>
    <cellStyle name="Гиперссылка 2" xfId="3939" hidden="1"/>
    <cellStyle name="Гиперссылка 2" xfId="3941" hidden="1"/>
    <cellStyle name="Гиперссылка 2" xfId="3943" hidden="1"/>
    <cellStyle name="Гиперссылка 2" xfId="3945" hidden="1"/>
    <cellStyle name="Гиперссылка 2" xfId="3947" hidden="1"/>
    <cellStyle name="Гиперссылка 2" xfId="3949" hidden="1"/>
    <cellStyle name="Гиперссылка 2" xfId="3951" hidden="1"/>
    <cellStyle name="Гиперссылка 2" xfId="3953" hidden="1"/>
    <cellStyle name="Гиперссылка 2" xfId="3955" hidden="1"/>
    <cellStyle name="Гиперссылка 2" xfId="3957" hidden="1"/>
    <cellStyle name="Гиперссылка 2" xfId="3959" hidden="1"/>
    <cellStyle name="Гиперссылка 2" xfId="3961" hidden="1"/>
    <cellStyle name="Гиперссылка 2" xfId="3963" hidden="1"/>
    <cellStyle name="Гиперссылка 2" xfId="3965" hidden="1"/>
    <cellStyle name="Гиперссылка 2" xfId="3967" hidden="1"/>
    <cellStyle name="Гиперссылка 2" xfId="3969" hidden="1"/>
    <cellStyle name="Гиперссылка 2" xfId="3971" hidden="1"/>
    <cellStyle name="Гиперссылка 2" xfId="3973" hidden="1"/>
    <cellStyle name="Гиперссылка 2" xfId="3975" hidden="1"/>
    <cellStyle name="Гиперссылка 2" xfId="3977" hidden="1"/>
    <cellStyle name="Гиперссылка 2" xfId="3979" hidden="1"/>
    <cellStyle name="Гиперссылка 2" xfId="3981" hidden="1"/>
    <cellStyle name="Гиперссылка 2" xfId="3983" hidden="1"/>
    <cellStyle name="Гиперссылка 2" xfId="3985" hidden="1"/>
    <cellStyle name="Гиперссылка 2" xfId="3987" hidden="1"/>
    <cellStyle name="Гиперссылка 2" xfId="3989" hidden="1"/>
    <cellStyle name="Гиперссылка 2" xfId="3991" hidden="1"/>
    <cellStyle name="Гиперссылка 2" xfId="3993" hidden="1"/>
    <cellStyle name="Гиперссылка 2" xfId="3995" hidden="1"/>
    <cellStyle name="Гиперссылка 2" xfId="3997" hidden="1"/>
    <cellStyle name="Гиперссылка 2" xfId="3999" hidden="1"/>
    <cellStyle name="Гиперссылка 2" xfId="4001" hidden="1"/>
    <cellStyle name="Гиперссылка 2" xfId="4003" hidden="1"/>
    <cellStyle name="Гиперссылка 2" xfId="4005" hidden="1"/>
    <cellStyle name="Гиперссылка 2" xfId="4007" hidden="1"/>
    <cellStyle name="Гиперссылка 2" xfId="4009" hidden="1"/>
    <cellStyle name="Гиперссылка 2" xfId="4011" hidden="1"/>
    <cellStyle name="Гиперссылка 2" xfId="4013" hidden="1"/>
    <cellStyle name="Гиперссылка 2" xfId="4015" hidden="1"/>
    <cellStyle name="Гиперссылка 2" xfId="4017" hidden="1"/>
    <cellStyle name="Гиперссылка 2" xfId="4019" hidden="1"/>
    <cellStyle name="Гиперссылка 2" xfId="4021" hidden="1"/>
    <cellStyle name="Гиперссылка 2" xfId="4023" hidden="1"/>
    <cellStyle name="Гиперссылка 2" xfId="4025" hidden="1"/>
    <cellStyle name="Гиперссылка 2" xfId="4027" hidden="1"/>
    <cellStyle name="Гиперссылка 2" xfId="4029" hidden="1"/>
    <cellStyle name="Гиперссылка 2" xfId="4031" hidden="1"/>
    <cellStyle name="Гиперссылка 2" xfId="4033" hidden="1"/>
    <cellStyle name="Гиперссылка 2" xfId="4035" hidden="1"/>
    <cellStyle name="Гиперссылка 2" xfId="4037" hidden="1"/>
    <cellStyle name="Гиперссылка 2" xfId="4039" hidden="1"/>
    <cellStyle name="Гиперссылка 2" xfId="4041" hidden="1"/>
    <cellStyle name="Гиперссылка 2" xfId="4043" hidden="1"/>
    <cellStyle name="Гиперссылка 2" xfId="4045" hidden="1"/>
    <cellStyle name="Гиперссылка 2" xfId="4047" hidden="1"/>
    <cellStyle name="Гиперссылка 2" xfId="4049" hidden="1"/>
    <cellStyle name="Гиперссылка 2" xfId="4051" hidden="1"/>
    <cellStyle name="Гиперссылка 2" xfId="4053" hidden="1"/>
    <cellStyle name="Гиперссылка 2" xfId="4055" hidden="1"/>
    <cellStyle name="Гиперссылка 2" xfId="4057" hidden="1"/>
    <cellStyle name="Гиперссылка 2" xfId="4059" hidden="1"/>
    <cellStyle name="Гиперссылка 2" xfId="4061" hidden="1"/>
    <cellStyle name="Гиперссылка 2" xfId="4063" hidden="1"/>
    <cellStyle name="Гиперссылка 2" xfId="4065" hidden="1"/>
    <cellStyle name="Гиперссылка 2" xfId="4067" hidden="1"/>
    <cellStyle name="Гиперссылка 2" xfId="4069" hidden="1"/>
    <cellStyle name="Гиперссылка 2" xfId="4071" hidden="1"/>
    <cellStyle name="Гиперссылка 2" xfId="4073" hidden="1"/>
    <cellStyle name="Гиперссылка 2" xfId="4075" hidden="1"/>
    <cellStyle name="Гиперссылка 2" xfId="4077" hidden="1"/>
    <cellStyle name="Гиперссылка 2" xfId="4079" hidden="1"/>
    <cellStyle name="Гиперссылка 2" xfId="4081" hidden="1"/>
    <cellStyle name="Гиперссылка 2" xfId="4083" hidden="1"/>
    <cellStyle name="Гиперссылка 2" xfId="4085" hidden="1"/>
    <cellStyle name="Гиперссылка 2" xfId="4087" hidden="1"/>
    <cellStyle name="Гиперссылка 2" xfId="4089" hidden="1"/>
    <cellStyle name="Гиперссылка 2" xfId="4091" hidden="1"/>
    <cellStyle name="Гиперссылка 2" xfId="4093" hidden="1"/>
    <cellStyle name="Гиперссылка 2" xfId="4095" hidden="1"/>
    <cellStyle name="Гиперссылка 2" xfId="4097" hidden="1"/>
    <cellStyle name="Гиперссылка 2" xfId="4099" hidden="1"/>
    <cellStyle name="Гиперссылка 2" xfId="4101" hidden="1"/>
    <cellStyle name="Гиперссылка 2" xfId="4103" hidden="1"/>
    <cellStyle name="Гиперссылка 2" xfId="4105" hidden="1"/>
    <cellStyle name="Гиперссылка 2" xfId="4107" hidden="1"/>
    <cellStyle name="Гиперссылка 2" xfId="4109" hidden="1"/>
    <cellStyle name="Гиперссылка 2" xfId="4111" hidden="1"/>
    <cellStyle name="Гиперссылка 2" xfId="4113" hidden="1"/>
    <cellStyle name="Гиперссылка 2" xfId="4115" hidden="1"/>
    <cellStyle name="Гиперссылка 2" xfId="4117" hidden="1"/>
    <cellStyle name="Гиперссылка 2" xfId="4119" hidden="1"/>
    <cellStyle name="Гиперссылка 2" xfId="4121" hidden="1"/>
    <cellStyle name="Гиперссылка 2" xfId="4123" hidden="1"/>
    <cellStyle name="Гиперссылка 2" xfId="4125" hidden="1"/>
    <cellStyle name="Гиперссылка 2" xfId="4127" hidden="1"/>
    <cellStyle name="Гиперссылка 2" xfId="4129" hidden="1"/>
    <cellStyle name="Гиперссылка 2" xfId="4131" hidden="1"/>
    <cellStyle name="Гиперссылка 2" xfId="4133" hidden="1"/>
    <cellStyle name="Гиперссылка 2" xfId="4135" hidden="1"/>
    <cellStyle name="Гиперссылка 2" xfId="4137" hidden="1"/>
    <cellStyle name="Гиперссылка 2" xfId="4139" hidden="1"/>
    <cellStyle name="Гиперссылка 2" xfId="4141" hidden="1"/>
    <cellStyle name="Гиперссылка 2" xfId="4143" hidden="1"/>
    <cellStyle name="Гиперссылка 2" xfId="4145" hidden="1"/>
    <cellStyle name="Гиперссылка 2" xfId="4147" hidden="1"/>
    <cellStyle name="Гиперссылка 2" xfId="4149" hidden="1"/>
    <cellStyle name="Гиперссылка 2" xfId="4151" hidden="1"/>
    <cellStyle name="Гиперссылка 2" xfId="4153" hidden="1"/>
    <cellStyle name="Гиперссылка 2" xfId="4155" hidden="1"/>
    <cellStyle name="Гиперссылка 2" xfId="4157" hidden="1"/>
    <cellStyle name="Гиперссылка 2" xfId="4159" hidden="1"/>
    <cellStyle name="Гиперссылка 2" xfId="4161" hidden="1"/>
    <cellStyle name="Гиперссылка 2" xfId="4163" hidden="1"/>
    <cellStyle name="Гиперссылка 2" xfId="4165" hidden="1"/>
    <cellStyle name="Гиперссылка 2" xfId="4167" hidden="1"/>
    <cellStyle name="Гиперссылка 2" xfId="4169" hidden="1"/>
    <cellStyle name="Гиперссылка 2" xfId="4171" hidden="1"/>
    <cellStyle name="Гиперссылка 2" xfId="4173" hidden="1"/>
    <cellStyle name="Гиперссылка 2" xfId="4175" hidden="1"/>
    <cellStyle name="Гиперссылка 2" xfId="4177" hidden="1"/>
    <cellStyle name="Гиперссылка 2" xfId="4179" hidden="1"/>
    <cellStyle name="Гиперссылка 2" xfId="4181" hidden="1"/>
    <cellStyle name="Гиперссылка 2" xfId="4183" hidden="1"/>
    <cellStyle name="Гиперссылка 2" xfId="4185" hidden="1"/>
    <cellStyle name="Гиперссылка 2" xfId="4187" hidden="1"/>
    <cellStyle name="Гиперссылка 2" xfId="4189" hidden="1"/>
    <cellStyle name="Гиперссылка 2" xfId="4191" hidden="1"/>
    <cellStyle name="Гиперссылка 2" xfId="4193" hidden="1"/>
    <cellStyle name="Гиперссылка 2" xfId="4195" hidden="1"/>
    <cellStyle name="Гиперссылка 2" xfId="4197" hidden="1"/>
    <cellStyle name="Гиперссылка 2" xfId="4199" hidden="1"/>
    <cellStyle name="Гиперссылка 2" xfId="4201" hidden="1"/>
    <cellStyle name="Гиперссылка 2" xfId="4203" hidden="1"/>
    <cellStyle name="Гиперссылка 2" xfId="4205" hidden="1"/>
    <cellStyle name="Гиперссылка 2" xfId="4207" hidden="1"/>
    <cellStyle name="Гиперссылка 2" xfId="4209" hidden="1"/>
    <cellStyle name="Гиперссылка 2" xfId="4211" hidden="1"/>
    <cellStyle name="Гиперссылка 2" xfId="4213" hidden="1"/>
    <cellStyle name="Гиперссылка 2" xfId="4215" hidden="1"/>
    <cellStyle name="Гиперссылка 2" xfId="4217" hidden="1"/>
    <cellStyle name="Гиперссылка 2" xfId="4219" hidden="1"/>
    <cellStyle name="Гиперссылка 2" xfId="4221" hidden="1"/>
    <cellStyle name="Гиперссылка 2" xfId="4223" hidden="1"/>
    <cellStyle name="Гиперссылка 2" xfId="4225" hidden="1"/>
    <cellStyle name="Гиперссылка 2" xfId="4227" hidden="1"/>
    <cellStyle name="Гиперссылка 2" xfId="4229" hidden="1"/>
    <cellStyle name="Гиперссылка 2" xfId="4231" hidden="1"/>
    <cellStyle name="Гиперссылка 2" xfId="4233" hidden="1"/>
    <cellStyle name="Гиперссылка 2" xfId="4235" hidden="1"/>
    <cellStyle name="Гиперссылка 2" xfId="4237" hidden="1"/>
    <cellStyle name="Гиперссылка 2" xfId="4239" hidden="1"/>
    <cellStyle name="Гиперссылка 2" xfId="4241" hidden="1"/>
    <cellStyle name="Гиперссылка 2" xfId="4243" hidden="1"/>
    <cellStyle name="Гиперссылка 2" xfId="4245" hidden="1"/>
    <cellStyle name="Гиперссылка 2" xfId="4247" hidden="1"/>
    <cellStyle name="Гиперссылка 2" xfId="4249" hidden="1"/>
    <cellStyle name="Гиперссылка 2" xfId="4251" hidden="1"/>
    <cellStyle name="Гиперссылка 2" xfId="4253" hidden="1"/>
    <cellStyle name="Гиперссылка 2" xfId="4255" hidden="1"/>
    <cellStyle name="Гиперссылка 2" xfId="4257" hidden="1"/>
    <cellStyle name="Гиперссылка 2" xfId="4259" hidden="1"/>
    <cellStyle name="Гиперссылка 2" xfId="4261" hidden="1"/>
    <cellStyle name="Гиперссылка 2" xfId="4263" hidden="1"/>
    <cellStyle name="Гиперссылка 2" xfId="4265" hidden="1"/>
    <cellStyle name="Гиперссылка 2" xfId="4267" hidden="1"/>
    <cellStyle name="Гиперссылка 2" xfId="4269" hidden="1"/>
    <cellStyle name="Гиперссылка 2" xfId="4271" hidden="1"/>
    <cellStyle name="Гиперссылка 2" xfId="4273" hidden="1"/>
    <cellStyle name="Гиперссылка 2" xfId="4275" hidden="1"/>
    <cellStyle name="Гиперссылка 2" xfId="4277" hidden="1"/>
    <cellStyle name="Гиперссылка 2" xfId="4279" hidden="1"/>
    <cellStyle name="Гиперссылка 2" xfId="4281" hidden="1"/>
    <cellStyle name="Гиперссылка 2" xfId="4283" hidden="1"/>
    <cellStyle name="Гиперссылка 2" xfId="4285" hidden="1"/>
    <cellStyle name="Гиперссылка 2" xfId="4287" hidden="1"/>
    <cellStyle name="Гиперссылка 2" xfId="4289" hidden="1"/>
    <cellStyle name="Гиперссылка 2" xfId="4291" hidden="1"/>
    <cellStyle name="Гиперссылка 2" xfId="4293" hidden="1"/>
    <cellStyle name="Гиперссылка 2" xfId="4295" hidden="1"/>
    <cellStyle name="Гиперссылка 2" xfId="4297" hidden="1"/>
    <cellStyle name="Гиперссылка 2" xfId="4299" hidden="1"/>
    <cellStyle name="Гиперссылка 2" xfId="4301" hidden="1"/>
    <cellStyle name="Гиперссылка 2" xfId="4303" hidden="1"/>
    <cellStyle name="Гиперссылка 2" xfId="4305" hidden="1"/>
    <cellStyle name="Гиперссылка 2" xfId="4307" hidden="1"/>
    <cellStyle name="Гиперссылка 2" xfId="4309" hidden="1"/>
    <cellStyle name="Гиперссылка 2" xfId="4311" hidden="1"/>
    <cellStyle name="Гиперссылка 2" xfId="4313" hidden="1"/>
    <cellStyle name="Гиперссылка 2" xfId="4315" hidden="1"/>
    <cellStyle name="Гиперссылка 2" xfId="4317" hidden="1"/>
    <cellStyle name="Гиперссылка 2" xfId="4319" hidden="1"/>
    <cellStyle name="Гиперссылка 2" xfId="4321" hidden="1"/>
    <cellStyle name="Гиперссылка 2" xfId="4323" hidden="1"/>
    <cellStyle name="Гиперссылка 2" xfId="4325" hidden="1"/>
    <cellStyle name="Гиперссылка 2" xfId="4327" hidden="1"/>
    <cellStyle name="Гиперссылка 2" xfId="4329" hidden="1"/>
    <cellStyle name="Гиперссылка 2" xfId="4331" hidden="1"/>
    <cellStyle name="Гиперссылка 2" xfId="4333" hidden="1"/>
    <cellStyle name="Гиперссылка 2" xfId="4335" hidden="1"/>
    <cellStyle name="Гиперссылка 2" xfId="4337" hidden="1"/>
    <cellStyle name="Гиперссылка 2" xfId="4339" hidden="1"/>
    <cellStyle name="Гиперссылка 2" xfId="4341" hidden="1"/>
    <cellStyle name="Гиперссылка 2" xfId="4343" hidden="1"/>
    <cellStyle name="Гиперссылка 2" xfId="4345" hidden="1"/>
    <cellStyle name="Гиперссылка 2" xfId="4347" hidden="1"/>
    <cellStyle name="Гиперссылка 2" xfId="4349" hidden="1"/>
    <cellStyle name="Гиперссылка 2" xfId="4351" hidden="1"/>
    <cellStyle name="Гиперссылка 2" xfId="4353" hidden="1"/>
    <cellStyle name="Гиперссылка 2" xfId="4355" hidden="1"/>
    <cellStyle name="Гиперссылка 2" xfId="4357" hidden="1"/>
    <cellStyle name="Гиперссылка 2" xfId="4359" hidden="1"/>
    <cellStyle name="Гиперссылка 2" xfId="4361" hidden="1"/>
    <cellStyle name="Гиперссылка 2" xfId="4363" hidden="1"/>
    <cellStyle name="Гиперссылка 2" xfId="4365" hidden="1"/>
    <cellStyle name="Гиперссылка 2" xfId="4367" hidden="1"/>
    <cellStyle name="Гиперссылка 2" xfId="4369" hidden="1"/>
    <cellStyle name="Гиперссылка 2" xfId="4371" hidden="1"/>
    <cellStyle name="Гиперссылка 2" xfId="4373" hidden="1"/>
    <cellStyle name="Гиперссылка 2" xfId="4375" hidden="1"/>
    <cellStyle name="Гиперссылка 2" xfId="4377" hidden="1"/>
    <cellStyle name="Гиперссылка 2" xfId="4379" hidden="1"/>
    <cellStyle name="Гиперссылка 2" xfId="4381" hidden="1"/>
    <cellStyle name="Гиперссылка 2" xfId="4383" hidden="1"/>
    <cellStyle name="Гиперссылка 2" xfId="4385" hidden="1"/>
    <cellStyle name="Гиперссылка 2" xfId="4387" hidden="1"/>
    <cellStyle name="Гиперссылка 2" xfId="4389" hidden="1"/>
    <cellStyle name="Гиперссылка 2" xfId="4391" hidden="1"/>
    <cellStyle name="Гиперссылка 2" xfId="4393" hidden="1"/>
    <cellStyle name="Гиперссылка 2" xfId="4395" hidden="1"/>
    <cellStyle name="Гиперссылка 2" xfId="4397" hidden="1"/>
    <cellStyle name="Гиперссылка 2" xfId="4399" hidden="1"/>
    <cellStyle name="Гиперссылка 2" xfId="4401" hidden="1"/>
    <cellStyle name="Гиперссылка 2" xfId="4403" hidden="1"/>
    <cellStyle name="Гиперссылка 2" xfId="4405" hidden="1"/>
    <cellStyle name="Гиперссылка 2" xfId="4407" hidden="1"/>
    <cellStyle name="Гиперссылка 2" xfId="4409" hidden="1"/>
    <cellStyle name="Гиперссылка 2" xfId="4411" hidden="1"/>
    <cellStyle name="Гиперссылка 2" xfId="4413" hidden="1"/>
    <cellStyle name="Гиперссылка 2" xfId="4415" hidden="1"/>
    <cellStyle name="Гиперссылка 2" xfId="4417" hidden="1"/>
    <cellStyle name="Гиперссылка 2" xfId="4419" hidden="1"/>
    <cellStyle name="Гиперссылка 2" xfId="4421" hidden="1"/>
    <cellStyle name="Гиперссылка 2" xfId="4423" hidden="1"/>
    <cellStyle name="Гиперссылка 2" xfId="4425" hidden="1"/>
    <cellStyle name="Гиперссылка 2" xfId="4427" hidden="1"/>
    <cellStyle name="Гиперссылка 2" xfId="4429" hidden="1"/>
    <cellStyle name="Гиперссылка 2" xfId="4431" hidden="1"/>
    <cellStyle name="Гиперссылка 2" xfId="4433" hidden="1"/>
    <cellStyle name="Гиперссылка 2" xfId="4435" hidden="1"/>
    <cellStyle name="Гиперссылка 2" xfId="4437" hidden="1"/>
    <cellStyle name="Гиперссылка 2" xfId="4439" hidden="1"/>
    <cellStyle name="Гиперссылка 2" xfId="4441" hidden="1"/>
    <cellStyle name="Гиперссылка 2" xfId="4443" hidden="1"/>
    <cellStyle name="Гиперссылка 2" xfId="4445" hidden="1"/>
    <cellStyle name="Гиперссылка 2" xfId="4447" hidden="1"/>
    <cellStyle name="Гиперссылка 2" xfId="4449" hidden="1"/>
    <cellStyle name="Гиперссылка 2" xfId="4451" hidden="1"/>
    <cellStyle name="Гиперссылка 2" xfId="4453" hidden="1"/>
    <cellStyle name="Гиперссылка 2" xfId="4455" hidden="1"/>
    <cellStyle name="Гиперссылка 2" xfId="4457" hidden="1"/>
    <cellStyle name="Гиперссылка 2" xfId="4459" hidden="1"/>
    <cellStyle name="Гиперссылка 2" xfId="4461" hidden="1"/>
    <cellStyle name="Гиперссылка 2" xfId="4463" hidden="1"/>
    <cellStyle name="Гиперссылка 2" xfId="4465" hidden="1"/>
    <cellStyle name="Гиперссылка 2" xfId="4467" hidden="1"/>
    <cellStyle name="Гиперссылка 2" xfId="4469" hidden="1"/>
    <cellStyle name="Гиперссылка 2" xfId="4471" hidden="1"/>
    <cellStyle name="Гиперссылка 2" xfId="4473" hidden="1"/>
    <cellStyle name="Гиперссылка 2" xfId="4475" hidden="1"/>
    <cellStyle name="Гиперссылка 2" xfId="4477" hidden="1"/>
    <cellStyle name="Гиперссылка 2" xfId="4479" hidden="1"/>
    <cellStyle name="Гиперссылка 2" xfId="4481" hidden="1"/>
    <cellStyle name="Гиперссылка 2" xfId="4483" hidden="1"/>
    <cellStyle name="Гиперссылка 2" xfId="4485" hidden="1"/>
    <cellStyle name="Гиперссылка 2" xfId="4487" hidden="1"/>
    <cellStyle name="Гиперссылка 2" xfId="4489" hidden="1"/>
    <cellStyle name="Гиперссылка 2" xfId="4491" hidden="1"/>
    <cellStyle name="Гиперссылка 2" xfId="4493" hidden="1"/>
    <cellStyle name="Гиперссылка 2" xfId="4495" hidden="1"/>
    <cellStyle name="Гиперссылка 2" xfId="4497" hidden="1"/>
    <cellStyle name="Гиперссылка 2" xfId="4499" hidden="1"/>
    <cellStyle name="Гиперссылка 2" xfId="4501" hidden="1"/>
    <cellStyle name="Гиперссылка 2" xfId="4503" hidden="1"/>
    <cellStyle name="Гиперссылка 2" xfId="4505" hidden="1"/>
    <cellStyle name="Гиперссылка 2" xfId="4507" hidden="1"/>
    <cellStyle name="Гиперссылка 2" xfId="4509" hidden="1"/>
    <cellStyle name="Гиперссылка 2" xfId="4511" hidden="1"/>
    <cellStyle name="Гиперссылка 2" xfId="4513" hidden="1"/>
    <cellStyle name="Гиперссылка 2" xfId="4515" hidden="1"/>
    <cellStyle name="Гиперссылка 2" xfId="4517" hidden="1"/>
    <cellStyle name="Гиперссылка 2" xfId="4519" hidden="1"/>
    <cellStyle name="Гиперссылка 2" xfId="4521" hidden="1"/>
    <cellStyle name="Гиперссылка 2" xfId="4523" hidden="1"/>
    <cellStyle name="Гиперссылка 2" xfId="4525" hidden="1"/>
    <cellStyle name="Гиперссылка 2" xfId="4527" hidden="1"/>
    <cellStyle name="Гиперссылка 2" xfId="4529" hidden="1"/>
    <cellStyle name="Гиперссылка 2" xfId="4531" hidden="1"/>
    <cellStyle name="Гиперссылка 2" xfId="4533" hidden="1"/>
    <cellStyle name="Гиперссылка 2" xfId="4535" hidden="1"/>
    <cellStyle name="Гиперссылка 2" xfId="4537" hidden="1"/>
    <cellStyle name="Гиперссылка 2" xfId="4539" hidden="1"/>
    <cellStyle name="Гиперссылка 2" xfId="4541" hidden="1"/>
    <cellStyle name="Гиперссылка 2" xfId="4543" hidden="1"/>
    <cellStyle name="Гиперссылка 2" xfId="4545" hidden="1"/>
    <cellStyle name="Гиперссылка 2" xfId="4547" hidden="1"/>
    <cellStyle name="Гиперссылка 2" xfId="4549" hidden="1"/>
    <cellStyle name="Гиперссылка 2" xfId="4551" hidden="1"/>
    <cellStyle name="Гиперссылка 2" xfId="4553" hidden="1"/>
    <cellStyle name="Гиперссылка 2" xfId="4555" hidden="1"/>
    <cellStyle name="Гиперссылка 2" xfId="4557" hidden="1"/>
    <cellStyle name="Гиперссылка 2" xfId="4559" hidden="1"/>
    <cellStyle name="Гиперссылка 2" xfId="4561" hidden="1"/>
    <cellStyle name="Гиперссылка 2" xfId="4563" hidden="1"/>
    <cellStyle name="Гиперссылка 2" xfId="4565" hidden="1"/>
    <cellStyle name="Гиперссылка 2" xfId="4567" hidden="1"/>
    <cellStyle name="Гиперссылка 2" xfId="4569" hidden="1"/>
    <cellStyle name="Гиперссылка 2" xfId="4571" hidden="1"/>
    <cellStyle name="Гиперссылка 2" xfId="4573" hidden="1"/>
    <cellStyle name="Гиперссылка 2" xfId="4575" hidden="1"/>
    <cellStyle name="Гиперссылка 2" xfId="4577" hidden="1"/>
    <cellStyle name="Гиперссылка 2" xfId="4579" hidden="1"/>
    <cellStyle name="Гиперссылка 2" xfId="4581" hidden="1"/>
    <cellStyle name="Гиперссылка 2" xfId="4583" hidden="1"/>
    <cellStyle name="Гиперссылка 2" xfId="4585" hidden="1"/>
    <cellStyle name="Гиперссылка 2" xfId="4587" hidden="1"/>
    <cellStyle name="Гиперссылка 2" xfId="4589" hidden="1"/>
    <cellStyle name="Гиперссылка 2" xfId="4591" hidden="1"/>
    <cellStyle name="Гиперссылка 2" xfId="4593" hidden="1"/>
    <cellStyle name="Гиперссылка 2" xfId="4595" hidden="1"/>
    <cellStyle name="Гиперссылка 2" xfId="4597" hidden="1"/>
    <cellStyle name="Гиперссылка 2" xfId="4599" hidden="1"/>
    <cellStyle name="Гиперссылка 2" xfId="4601" hidden="1"/>
    <cellStyle name="Гиперссылка 2" xfId="4603" hidden="1"/>
    <cellStyle name="Гиперссылка 2" xfId="4605" hidden="1"/>
    <cellStyle name="Гиперссылка 2" xfId="4607" hidden="1"/>
    <cellStyle name="Гиперссылка 2" xfId="4609" hidden="1"/>
    <cellStyle name="Гиперссылка 2" xfId="4611" hidden="1"/>
    <cellStyle name="Гиперссылка 2" xfId="4613" hidden="1"/>
    <cellStyle name="Гиперссылка 2" xfId="4615" hidden="1"/>
    <cellStyle name="Гиперссылка 2" xfId="4617" hidden="1"/>
    <cellStyle name="Гиперссылка 2" xfId="4619" hidden="1"/>
    <cellStyle name="Гиперссылка 2" xfId="4621" hidden="1"/>
    <cellStyle name="Гиперссылка 2" xfId="4623" hidden="1"/>
    <cellStyle name="Гиперссылка 2" xfId="4625" hidden="1"/>
    <cellStyle name="Гиперссылка 2" xfId="4627" hidden="1"/>
    <cellStyle name="Гиперссылка 2" xfId="4629" hidden="1"/>
    <cellStyle name="Гиперссылка 2" xfId="4631" hidden="1"/>
    <cellStyle name="Гиперссылка 2" xfId="4633" hidden="1"/>
    <cellStyle name="Гиперссылка 2" xfId="4635" hidden="1"/>
    <cellStyle name="Гиперссылка 2" xfId="4637" hidden="1"/>
    <cellStyle name="Гиперссылка 2" xfId="4639" hidden="1"/>
    <cellStyle name="Гиперссылка 2" xfId="4641" hidden="1"/>
    <cellStyle name="Гиперссылка 2" xfId="4643" hidden="1"/>
    <cellStyle name="Гиперссылка 2" xfId="4645" hidden="1"/>
    <cellStyle name="Гиперссылка 2" xfId="4647" hidden="1"/>
    <cellStyle name="Гиперссылка 2" xfId="4649" hidden="1"/>
    <cellStyle name="Гиперссылка 2" xfId="4651" hidden="1"/>
    <cellStyle name="Гиперссылка 2" xfId="4653" hidden="1"/>
    <cellStyle name="Гиперссылка 2" xfId="4655" hidden="1"/>
    <cellStyle name="Гиперссылка 2" xfId="4657" hidden="1"/>
    <cellStyle name="Гиперссылка 2" xfId="4659" hidden="1"/>
    <cellStyle name="Гиперссылка 2" xfId="4661" hidden="1"/>
    <cellStyle name="Гиперссылка 2" xfId="4663" hidden="1"/>
    <cellStyle name="Гиперссылка 2" xfId="4665" hidden="1"/>
    <cellStyle name="Гиперссылка 2" xfId="4667" hidden="1"/>
    <cellStyle name="Гиперссылка 2" xfId="4669" hidden="1"/>
    <cellStyle name="Гиперссылка 2" xfId="4671" hidden="1"/>
    <cellStyle name="Гиперссылка 2" xfId="4673" hidden="1"/>
    <cellStyle name="Гиперссылка 2" xfId="4675" hidden="1"/>
    <cellStyle name="Гиперссылка 2" xfId="4677" hidden="1"/>
    <cellStyle name="Гиперссылка 2" xfId="4679" hidden="1"/>
    <cellStyle name="Гиперссылка 2" xfId="4681" hidden="1"/>
    <cellStyle name="Гиперссылка 2" xfId="4683" hidden="1"/>
    <cellStyle name="Гиперссылка 2" xfId="4685" hidden="1"/>
    <cellStyle name="Гиперссылка 2" xfId="4687" hidden="1"/>
    <cellStyle name="Гиперссылка 2" xfId="4689" hidden="1"/>
    <cellStyle name="Гиперссылка 2" xfId="4691" hidden="1"/>
    <cellStyle name="Гиперссылка 2" xfId="4693" hidden="1"/>
    <cellStyle name="Гиперссылка 2" xfId="4695" hidden="1"/>
    <cellStyle name="Гиперссылка 2" xfId="4697" hidden="1"/>
    <cellStyle name="Гиперссылка 2" xfId="4699" hidden="1"/>
    <cellStyle name="Гиперссылка 2" xfId="4701" hidden="1"/>
    <cellStyle name="Гиперссылка 2" xfId="4703" hidden="1"/>
    <cellStyle name="Гиперссылка 2" xfId="4705" hidden="1"/>
    <cellStyle name="Гиперссылка 2" xfId="4707" hidden="1"/>
    <cellStyle name="Гиперссылка 2" xfId="4709" hidden="1"/>
    <cellStyle name="Гиперссылка 2" xfId="4711" hidden="1"/>
    <cellStyle name="Гиперссылка 2" xfId="4713" hidden="1"/>
    <cellStyle name="Гиперссылка 2" xfId="4715" hidden="1"/>
    <cellStyle name="Гиперссылка 2" xfId="4717" hidden="1"/>
    <cellStyle name="Гиперссылка 2" xfId="4719" hidden="1"/>
    <cellStyle name="Гиперссылка 2" xfId="4721" hidden="1"/>
    <cellStyle name="Гиперссылка 2" xfId="4723" hidden="1"/>
    <cellStyle name="Гиперссылка 2" xfId="4725" hidden="1"/>
    <cellStyle name="Гиперссылка 2" xfId="4727" hidden="1"/>
    <cellStyle name="Гиперссылка 2" xfId="4729" hidden="1"/>
    <cellStyle name="Гиперссылка 2" xfId="4731" hidden="1"/>
    <cellStyle name="Гиперссылка 2" xfId="4733" hidden="1"/>
    <cellStyle name="Гиперссылка 2" xfId="4735" hidden="1"/>
    <cellStyle name="Гиперссылка 2" xfId="4737" hidden="1"/>
    <cellStyle name="Гиперссылка 2" xfId="4739" hidden="1"/>
    <cellStyle name="Гиперссылка 2" xfId="4741" hidden="1"/>
    <cellStyle name="Гиперссылка 2" xfId="4743" hidden="1"/>
    <cellStyle name="Гиперссылка 2" xfId="4745" hidden="1"/>
    <cellStyle name="Гиперссылка 2" xfId="4747" hidden="1"/>
    <cellStyle name="Гиперссылка 2" xfId="4749" hidden="1"/>
    <cellStyle name="Гиперссылка 2" xfId="4751" hidden="1"/>
    <cellStyle name="Гиперссылка 2" xfId="4753" hidden="1"/>
    <cellStyle name="Гиперссылка 2" xfId="4755" hidden="1"/>
    <cellStyle name="Гиперссылка 2" xfId="4757" hidden="1"/>
    <cellStyle name="Гиперссылка 2" xfId="4759" hidden="1"/>
    <cellStyle name="Гиперссылка 2" xfId="4761" hidden="1"/>
    <cellStyle name="Гиперссылка 2" xfId="4763" hidden="1"/>
    <cellStyle name="Гиперссылка 2" xfId="4765" hidden="1"/>
    <cellStyle name="Гиперссылка 2" xfId="4767" hidden="1"/>
    <cellStyle name="Гиперссылка 2" xfId="4769" hidden="1"/>
    <cellStyle name="Гиперссылка 2" xfId="4771" hidden="1"/>
    <cellStyle name="Гиперссылка 2" xfId="4773" hidden="1"/>
    <cellStyle name="Гиперссылка 2" xfId="4775" hidden="1"/>
    <cellStyle name="Гиперссылка 2" xfId="4777" hidden="1"/>
    <cellStyle name="Гиперссылка 2" xfId="4779" hidden="1"/>
    <cellStyle name="Гиперссылка 2" xfId="4781" hidden="1"/>
    <cellStyle name="Гиперссылка 2" xfId="4783" hidden="1"/>
    <cellStyle name="Гиперссылка 2" xfId="4785" hidden="1"/>
    <cellStyle name="Гиперссылка 2" xfId="4787" hidden="1"/>
    <cellStyle name="Гиперссылка 2" xfId="4789" hidden="1"/>
    <cellStyle name="Гиперссылка 2" xfId="4791" hidden="1"/>
    <cellStyle name="Гиперссылка 2" xfId="4793" hidden="1"/>
    <cellStyle name="Гиперссылка 2" xfId="4795" hidden="1"/>
    <cellStyle name="Гиперссылка 2" xfId="4797" hidden="1"/>
    <cellStyle name="Гиперссылка 2" xfId="4799" hidden="1"/>
    <cellStyle name="Гиперссылка 2" xfId="4801" hidden="1"/>
    <cellStyle name="Гиперссылка 2" xfId="4803" hidden="1"/>
    <cellStyle name="Гиперссылка 2" xfId="4805" hidden="1"/>
    <cellStyle name="Гиперссылка 2" xfId="4807" hidden="1"/>
    <cellStyle name="Гиперссылка 2" xfId="4809" hidden="1"/>
    <cellStyle name="Гиперссылка 2" xfId="4811" hidden="1"/>
    <cellStyle name="Гиперссылка 2" xfId="4813" hidden="1"/>
    <cellStyle name="Гиперссылка 2" xfId="4815" hidden="1"/>
    <cellStyle name="Гиперссылка 2" xfId="4817" hidden="1"/>
    <cellStyle name="Гиперссылка 2" xfId="4819" hidden="1"/>
    <cellStyle name="Гиперссылка 2" xfId="4821" hidden="1"/>
    <cellStyle name="Гиперссылка 2" xfId="4823" hidden="1"/>
    <cellStyle name="Гиперссылка 2" xfId="4825" hidden="1"/>
    <cellStyle name="Гиперссылка 2" xfId="4827" hidden="1"/>
    <cellStyle name="Гиперссылка 2" xfId="4829" hidden="1"/>
    <cellStyle name="Гиперссылка 2" xfId="4831" hidden="1"/>
    <cellStyle name="Гиперссылка 2" xfId="4833" hidden="1"/>
    <cellStyle name="Гиперссылка 2" xfId="4835" hidden="1"/>
    <cellStyle name="Гиперссылка 2" xfId="4837" hidden="1"/>
    <cellStyle name="Гиперссылка 2" xfId="4839" hidden="1"/>
    <cellStyle name="Гиперссылка 2" xfId="4841" hidden="1"/>
    <cellStyle name="Гиперссылка 2" xfId="4843" hidden="1"/>
    <cellStyle name="Гиперссылка 2" xfId="4845" hidden="1"/>
    <cellStyle name="Гиперссылка 2" xfId="4847" hidden="1"/>
    <cellStyle name="Гиперссылка 2" xfId="4849" hidden="1"/>
    <cellStyle name="Гиперссылка 2" xfId="4851" hidden="1"/>
    <cellStyle name="Гиперссылка 2" xfId="4853" hidden="1"/>
    <cellStyle name="Гиперссылка 2" xfId="4855" hidden="1"/>
    <cellStyle name="Гиперссылка 2" xfId="4857" hidden="1"/>
    <cellStyle name="Гиперссылка 2" xfId="4859" hidden="1"/>
    <cellStyle name="Гиперссылка 2" xfId="4861" hidden="1"/>
    <cellStyle name="Гиперссылка 2" xfId="4863" hidden="1"/>
    <cellStyle name="Гиперссылка 2" xfId="4865" hidden="1"/>
    <cellStyle name="Гиперссылка 2" xfId="4867" hidden="1"/>
    <cellStyle name="Гиперссылка 2" xfId="4869" hidden="1"/>
    <cellStyle name="Гиперссылка 2" xfId="4871" hidden="1"/>
    <cellStyle name="Гиперссылка 2" xfId="4873" hidden="1"/>
    <cellStyle name="Гиперссылка 2" xfId="4875" hidden="1"/>
    <cellStyle name="Гиперссылка 2" xfId="4877" hidden="1"/>
    <cellStyle name="Гиперссылка 2" xfId="4879" hidden="1"/>
    <cellStyle name="Гиперссылка 2" xfId="4881" hidden="1"/>
    <cellStyle name="Гиперссылка 2" xfId="4883" hidden="1"/>
    <cellStyle name="Гиперссылка 2" xfId="4885" hidden="1"/>
    <cellStyle name="Гиперссылка 2" xfId="4887" hidden="1"/>
    <cellStyle name="Гиперссылка 2" xfId="4889" hidden="1"/>
    <cellStyle name="Гиперссылка 2" xfId="4891" hidden="1"/>
    <cellStyle name="Гиперссылка 2" xfId="4893" hidden="1"/>
    <cellStyle name="Гиперссылка 2" xfId="4895" hidden="1"/>
    <cellStyle name="Гиперссылка 2" xfId="4897" hidden="1"/>
    <cellStyle name="Гиперссылка 2" xfId="4899" hidden="1"/>
    <cellStyle name="Гиперссылка 2" xfId="4901" hidden="1"/>
    <cellStyle name="Гиперссылка 2" xfId="4903" hidden="1"/>
    <cellStyle name="Гиперссылка 2" xfId="4905" hidden="1"/>
    <cellStyle name="Гиперссылка 2" xfId="4907" hidden="1"/>
    <cellStyle name="Гиперссылка 2" xfId="4909" hidden="1"/>
    <cellStyle name="Гиперссылка 2" xfId="4911" hidden="1"/>
    <cellStyle name="Гиперссылка 2" xfId="4913" hidden="1"/>
    <cellStyle name="Гиперссылка 2" xfId="4915" hidden="1"/>
    <cellStyle name="Гиперссылка 2" xfId="4917" hidden="1"/>
    <cellStyle name="Гиперссылка 2" xfId="4919" hidden="1"/>
    <cellStyle name="Гиперссылка 2" xfId="4921" hidden="1"/>
    <cellStyle name="Гиперссылка 2" xfId="4923" hidden="1"/>
    <cellStyle name="Гиперссылка 2" xfId="4925" hidden="1"/>
    <cellStyle name="Гиперссылка 2" xfId="4927" hidden="1"/>
    <cellStyle name="Гиперссылка 2" xfId="4929" hidden="1"/>
    <cellStyle name="Гиперссылка 2" xfId="4931" hidden="1"/>
    <cellStyle name="Гиперссылка 2" xfId="4933" hidden="1"/>
    <cellStyle name="Гиперссылка 2" xfId="4935" hidden="1"/>
    <cellStyle name="Гиперссылка 2" xfId="4937" hidden="1"/>
    <cellStyle name="Гиперссылка 2" xfId="4939" hidden="1"/>
    <cellStyle name="Гиперссылка 2" xfId="4941" hidden="1"/>
    <cellStyle name="Гиперссылка 2" xfId="4943" hidden="1"/>
    <cellStyle name="Гиперссылка 2" xfId="4945" hidden="1"/>
    <cellStyle name="Гиперссылка 2" xfId="4947" hidden="1"/>
    <cellStyle name="Гиперссылка 2" xfId="4949" hidden="1"/>
    <cellStyle name="Гиперссылка 2" xfId="4951" hidden="1"/>
    <cellStyle name="Гиперссылка 2" xfId="4953" hidden="1"/>
    <cellStyle name="Гиперссылка 2" xfId="4955" hidden="1"/>
    <cellStyle name="Гиперссылка 2" xfId="4957" hidden="1"/>
    <cellStyle name="Гиперссылка 2" xfId="4959" hidden="1"/>
    <cellStyle name="Гиперссылка 2" xfId="4961" hidden="1"/>
    <cellStyle name="Гиперссылка 2" xfId="4963" hidden="1"/>
    <cellStyle name="Гиперссылка 2" xfId="4965" hidden="1"/>
    <cellStyle name="Гиперссылка 2" xfId="4967" hidden="1"/>
    <cellStyle name="Гиперссылка 2" xfId="4969" hidden="1"/>
    <cellStyle name="Гиперссылка 2" xfId="4971" hidden="1"/>
    <cellStyle name="Гиперссылка 2" xfId="4973" hidden="1"/>
    <cellStyle name="Гиперссылка 2" xfId="4975" hidden="1"/>
    <cellStyle name="Гиперссылка 2" xfId="4977" hidden="1"/>
    <cellStyle name="Гиперссылка 2" xfId="4979" hidden="1"/>
    <cellStyle name="Гиперссылка 2" xfId="4981" hidden="1"/>
    <cellStyle name="Гиперссылка 2" xfId="4983" hidden="1"/>
    <cellStyle name="Гиперссылка 2" xfId="4985" hidden="1"/>
    <cellStyle name="Гиперссылка 2" xfId="4987" hidden="1"/>
    <cellStyle name="Гиперссылка 2" xfId="4989" hidden="1"/>
    <cellStyle name="Гиперссылка 2" xfId="4991" hidden="1"/>
    <cellStyle name="Гиперссылка 2" xfId="4993" hidden="1"/>
    <cellStyle name="Гиперссылка 2" xfId="4995" hidden="1"/>
    <cellStyle name="Гиперссылка 2" xfId="4997" hidden="1"/>
    <cellStyle name="Гиперссылка 2" xfId="4999" hidden="1"/>
    <cellStyle name="Гиперссылка 2" xfId="5001" hidden="1"/>
    <cellStyle name="Гиперссылка 2" xfId="5003" hidden="1"/>
    <cellStyle name="Гиперссылка 2" xfId="5005" hidden="1"/>
    <cellStyle name="Гиперссылка 2" xfId="5007" hidden="1"/>
    <cellStyle name="Гиперссылка 2" xfId="5009" hidden="1"/>
    <cellStyle name="Гиперссылка 2" xfId="5011" hidden="1"/>
    <cellStyle name="Гиперссылка 2" xfId="5013" hidden="1"/>
    <cellStyle name="Гиперссылка 2" xfId="5015" hidden="1"/>
    <cellStyle name="Гиперссылка 2" xfId="5017" hidden="1"/>
    <cellStyle name="Гиперссылка 2" xfId="5019" hidden="1"/>
    <cellStyle name="Гиперссылка 2" xfId="5021" hidden="1"/>
    <cellStyle name="Гиперссылка 2" xfId="5023" hidden="1"/>
    <cellStyle name="Гиперссылка 2" xfId="5025" hidden="1"/>
    <cellStyle name="Гиперссылка 2" xfId="5027" hidden="1"/>
    <cellStyle name="Гиперссылка 2" xfId="5029" hidden="1"/>
    <cellStyle name="Гиперссылка 2" xfId="5031" hidden="1"/>
    <cellStyle name="Гиперссылка 2" xfId="5033" hidden="1"/>
    <cellStyle name="Гиперссылка 2" xfId="5035" hidden="1"/>
    <cellStyle name="Гиперссылка 2" xfId="5037" hidden="1"/>
    <cellStyle name="Гиперссылка 2" xfId="5039" hidden="1"/>
    <cellStyle name="Гиперссылка 2" xfId="5041" hidden="1"/>
    <cellStyle name="Гиперссылка 2" xfId="5043" hidden="1"/>
    <cellStyle name="Гиперссылка 2" xfId="5045" hidden="1"/>
    <cellStyle name="Гиперссылка 2" xfId="5047" hidden="1"/>
    <cellStyle name="Гиперссылка 2" xfId="5049" hidden="1"/>
    <cellStyle name="Гиперссылка 2" xfId="5051" hidden="1"/>
    <cellStyle name="Гиперссылка 2" xfId="5053" hidden="1"/>
    <cellStyle name="Гиперссылка 2" xfId="5055" hidden="1"/>
    <cellStyle name="Гиперссылка 2" xfId="5057" hidden="1"/>
    <cellStyle name="Гиперссылка 2" xfId="5059" hidden="1"/>
    <cellStyle name="Гиперссылка 2" xfId="5061" hidden="1"/>
    <cellStyle name="Гиперссылка 2" xfId="5063" hidden="1"/>
    <cellStyle name="Гиперссылка 2" xfId="5065" hidden="1"/>
    <cellStyle name="Гиперссылка 2" xfId="5067" hidden="1"/>
    <cellStyle name="Гиперссылка 2" xfId="5069" hidden="1"/>
    <cellStyle name="Гиперссылка 2" xfId="5071" hidden="1"/>
    <cellStyle name="Гиперссылка 2" xfId="5073" hidden="1"/>
    <cellStyle name="Гиперссылка 2" xfId="5075" hidden="1"/>
    <cellStyle name="Гиперссылка 2" xfId="5077" hidden="1"/>
    <cellStyle name="Гиперссылка 2" xfId="5079" hidden="1"/>
    <cellStyle name="Гиперссылка 2" xfId="5081" hidden="1"/>
    <cellStyle name="Гиперссылка 2" xfId="5083" hidden="1"/>
    <cellStyle name="Гиперссылка 2" xfId="5085" hidden="1"/>
    <cellStyle name="Гиперссылка 2" xfId="5087" hidden="1"/>
    <cellStyle name="Гиперссылка 2" xfId="5089" hidden="1"/>
    <cellStyle name="Гиперссылка 2" xfId="5091" hidden="1"/>
    <cellStyle name="Гиперссылка 2" xfId="5093" hidden="1"/>
    <cellStyle name="Гиперссылка 2" xfId="5095" hidden="1"/>
    <cellStyle name="Гиперссылка 2" xfId="5097" hidden="1"/>
    <cellStyle name="Гиперссылка 2" xfId="5099" hidden="1"/>
    <cellStyle name="Гиперссылка 2" xfId="5101" hidden="1"/>
    <cellStyle name="Гиперссылка 2" xfId="5103" hidden="1"/>
    <cellStyle name="Гиперссылка 2" xfId="5105" hidden="1"/>
    <cellStyle name="Гиперссылка 2" xfId="5107" hidden="1"/>
    <cellStyle name="Гиперссылка 2" xfId="5109" hidden="1"/>
    <cellStyle name="Гиперссылка 2" xfId="5111" hidden="1"/>
    <cellStyle name="Гиперссылка 2" xfId="5113" hidden="1"/>
    <cellStyle name="Гиперссылка 2" xfId="5115" hidden="1"/>
    <cellStyle name="Гиперссылка 2" xfId="5117" hidden="1"/>
    <cellStyle name="Гиперссылка 2" xfId="5119" hidden="1"/>
    <cellStyle name="Гиперссылка 2" xfId="5121" hidden="1"/>
    <cellStyle name="Гиперссылка 2" xfId="5123" hidden="1"/>
    <cellStyle name="Гиперссылка 2" xfId="5125" hidden="1"/>
    <cellStyle name="Гиперссылка 2" xfId="5127" hidden="1"/>
    <cellStyle name="Гиперссылка 2" xfId="5129" hidden="1"/>
    <cellStyle name="Гиперссылка 2" xfId="5131" hidden="1"/>
    <cellStyle name="Гиперссылка 2" xfId="5133" hidden="1"/>
    <cellStyle name="Гиперссылка 2" xfId="5135" hidden="1"/>
    <cellStyle name="Гиперссылка 2" xfId="5137" hidden="1"/>
    <cellStyle name="Гиперссылка 2" xfId="5139" hidden="1"/>
    <cellStyle name="Гиперссылка 2" xfId="5141" hidden="1"/>
    <cellStyle name="Гиперссылка 2" xfId="5143" hidden="1"/>
    <cellStyle name="Гиперссылка 2" xfId="5145" hidden="1"/>
    <cellStyle name="Гиперссылка 2" xfId="5147" hidden="1"/>
    <cellStyle name="Гиперссылка 2" xfId="5149" hidden="1"/>
    <cellStyle name="Гиперссылка 2" xfId="5151" hidden="1"/>
    <cellStyle name="Гиперссылка 2" xfId="5153" hidden="1"/>
    <cellStyle name="Гиперссылка 2" xfId="5155" hidden="1"/>
    <cellStyle name="Гиперссылка 2" xfId="5157" hidden="1"/>
    <cellStyle name="Гиперссылка 2" xfId="5159" hidden="1"/>
    <cellStyle name="Гиперссылка 2" xfId="5161" hidden="1"/>
    <cellStyle name="Гиперссылка 2" xfId="5163" hidden="1"/>
    <cellStyle name="Гиперссылка 2" xfId="5165" hidden="1"/>
    <cellStyle name="Гиперссылка 2" xfId="5167" hidden="1"/>
    <cellStyle name="Гиперссылка 2" xfId="5169" hidden="1"/>
    <cellStyle name="Гиперссылка 2" xfId="5171" hidden="1"/>
    <cellStyle name="Гиперссылка 2" xfId="5173" hidden="1"/>
    <cellStyle name="Гиперссылка 2" xfId="5175" hidden="1"/>
    <cellStyle name="Гиперссылка 2" xfId="5177" hidden="1"/>
    <cellStyle name="Гиперссылка 2" xfId="5179" hidden="1"/>
    <cellStyle name="Гиперссылка 2" xfId="5181" hidden="1"/>
    <cellStyle name="Гиперссылка 2" xfId="5183" hidden="1"/>
    <cellStyle name="Гиперссылка 2" xfId="5185" hidden="1"/>
    <cellStyle name="Гиперссылка 2" xfId="5187" hidden="1"/>
    <cellStyle name="Гиперссылка 2" xfId="5189" hidden="1"/>
    <cellStyle name="Гиперссылка 2" xfId="5191" hidden="1"/>
    <cellStyle name="Гиперссылка 2" xfId="5193" hidden="1"/>
    <cellStyle name="Гиперссылка 2" xfId="5195" hidden="1"/>
    <cellStyle name="Гиперссылка 2" xfId="5197" hidden="1"/>
    <cellStyle name="Гиперссылка 2" xfId="5199" hidden="1"/>
    <cellStyle name="Гиперссылка 2" xfId="5201" hidden="1"/>
    <cellStyle name="Гиперссылка 2" xfId="5203" hidden="1"/>
    <cellStyle name="Гиперссылка 2" xfId="5205" hidden="1"/>
    <cellStyle name="Гиперссылка 2" xfId="5207" hidden="1"/>
    <cellStyle name="Гиперссылка 2" xfId="5209" hidden="1"/>
    <cellStyle name="Гиперссылка 2" xfId="5211" hidden="1"/>
    <cellStyle name="Гиперссылка 2" xfId="5213" hidden="1"/>
    <cellStyle name="Гиперссылка 2" xfId="5215" hidden="1"/>
    <cellStyle name="Гиперссылка 2" xfId="5217" hidden="1"/>
    <cellStyle name="Гиперссылка 2" xfId="5219" hidden="1"/>
    <cellStyle name="Гиперссылка 2" xfId="5221" hidden="1"/>
    <cellStyle name="Гиперссылка 2" xfId="5223" hidden="1"/>
    <cellStyle name="Гиперссылка 2" xfId="5225" hidden="1"/>
    <cellStyle name="Гиперссылка 2" xfId="5227" hidden="1"/>
    <cellStyle name="Гиперссылка 2" xfId="5229" hidden="1"/>
    <cellStyle name="Гиперссылка 2" xfId="5231" hidden="1"/>
    <cellStyle name="Гиперссылка 2" xfId="5233" hidden="1"/>
    <cellStyle name="Гиперссылка 2" xfId="5235" hidden="1"/>
    <cellStyle name="Гиперссылка 2" xfId="5237" hidden="1"/>
    <cellStyle name="Гиперссылка 2" xfId="5239" hidden="1"/>
    <cellStyle name="Гиперссылка 2" xfId="5241" hidden="1"/>
    <cellStyle name="Гиперссылка 2" xfId="5243" hidden="1"/>
    <cellStyle name="Гиперссылка 2" xfId="5245" hidden="1"/>
    <cellStyle name="Гиперссылка 2" xfId="5247" hidden="1"/>
    <cellStyle name="Гиперссылка 2" xfId="5249" hidden="1"/>
    <cellStyle name="Гиперссылка 2" xfId="5251" hidden="1"/>
    <cellStyle name="Гиперссылка 2" xfId="5253" hidden="1"/>
    <cellStyle name="Гиперссылка 2" xfId="5255" hidden="1"/>
    <cellStyle name="Гиперссылка 2" xfId="5257" hidden="1"/>
    <cellStyle name="Гиперссылка 2" xfId="5259" hidden="1"/>
    <cellStyle name="Гиперссылка 2" xfId="5261" hidden="1"/>
    <cellStyle name="Гиперссылка 2" xfId="5263" hidden="1"/>
    <cellStyle name="Гиперссылка 2" xfId="5265" hidden="1"/>
    <cellStyle name="Гиперссылка 2" xfId="5267" hidden="1"/>
    <cellStyle name="Гиперссылка 2" xfId="5269" hidden="1"/>
    <cellStyle name="Гиперссылка 2" xfId="5271" hidden="1"/>
    <cellStyle name="Гиперссылка 2" xfId="5273" hidden="1"/>
    <cellStyle name="Гиперссылка 2" xfId="5275" hidden="1"/>
    <cellStyle name="Гиперссылка 2" xfId="5277" hidden="1"/>
    <cellStyle name="Гиперссылка 2" xfId="5279" hidden="1"/>
    <cellStyle name="Гиперссылка 2" xfId="5281" hidden="1"/>
    <cellStyle name="Гиперссылка 2" xfId="5283" hidden="1"/>
    <cellStyle name="Гиперссылка 2" xfId="5285" hidden="1"/>
    <cellStyle name="Гиперссылка 2" xfId="5287" hidden="1"/>
    <cellStyle name="Гиперссылка 2" xfId="5289" hidden="1"/>
    <cellStyle name="Гиперссылка 2" xfId="5291" hidden="1"/>
    <cellStyle name="Гиперссылка 2" xfId="5293" hidden="1"/>
    <cellStyle name="Гиперссылка 2" xfId="5295" hidden="1"/>
    <cellStyle name="Гиперссылка 2" xfId="5297" hidden="1"/>
    <cellStyle name="Гиперссылка 2" xfId="5299" hidden="1"/>
    <cellStyle name="Гиперссылка 2" xfId="5301" hidden="1"/>
    <cellStyle name="Гиперссылка 2" xfId="5303" hidden="1"/>
    <cellStyle name="Гиперссылка 2" xfId="5305" hidden="1"/>
    <cellStyle name="Гиперссылка 2" xfId="5307" hidden="1"/>
    <cellStyle name="Гиперссылка 2" xfId="5309" hidden="1"/>
    <cellStyle name="Гиперссылка 2" xfId="5311" hidden="1"/>
    <cellStyle name="Гиперссылка 2" xfId="5313" hidden="1"/>
    <cellStyle name="Гиперссылка 2" xfId="5315" hidden="1"/>
    <cellStyle name="Гиперссылка 2" xfId="5317" hidden="1"/>
    <cellStyle name="Гиперссылка 2" xfId="5319" hidden="1"/>
    <cellStyle name="Гиперссылка 2" xfId="5321" hidden="1"/>
    <cellStyle name="Гиперссылка 2" xfId="5323" hidden="1"/>
    <cellStyle name="Гиперссылка 2" xfId="5325" hidden="1"/>
    <cellStyle name="Гиперссылка 2" xfId="5327" hidden="1"/>
    <cellStyle name="Гиперссылка 2" xfId="5329" hidden="1"/>
    <cellStyle name="Гиперссылка 2" xfId="5331" hidden="1"/>
    <cellStyle name="Гиперссылка 2" xfId="5333" hidden="1"/>
    <cellStyle name="Гиперссылка 2" xfId="5335" hidden="1"/>
    <cellStyle name="Гиперссылка 2" xfId="5337" hidden="1"/>
    <cellStyle name="Гиперссылка 2" xfId="5339" hidden="1"/>
    <cellStyle name="Гиперссылка 2" xfId="5341" hidden="1"/>
    <cellStyle name="Гиперссылка 2" xfId="5343" hidden="1"/>
    <cellStyle name="Гиперссылка 2" xfId="5345" hidden="1"/>
    <cellStyle name="Гиперссылка 2" xfId="5347" hidden="1"/>
    <cellStyle name="Гиперссылка 2" xfId="5349" hidden="1"/>
    <cellStyle name="Гиперссылка 2" xfId="5351" hidden="1"/>
    <cellStyle name="Гиперссылка 2" xfId="5353" hidden="1"/>
    <cellStyle name="Гиперссылка 2" xfId="5355" hidden="1"/>
    <cellStyle name="Гиперссылка 2" xfId="5357" hidden="1"/>
    <cellStyle name="Гиперссылка 2" xfId="5359" hidden="1"/>
    <cellStyle name="Гиперссылка 2" xfId="5361" hidden="1"/>
    <cellStyle name="Гиперссылка 2" xfId="5363" hidden="1"/>
    <cellStyle name="Гиперссылка 2" xfId="5365" hidden="1"/>
    <cellStyle name="Гиперссылка 2" xfId="5367" hidden="1"/>
    <cellStyle name="Гиперссылка 2" xfId="5369" hidden="1"/>
    <cellStyle name="Гиперссылка 2" xfId="5371" hidden="1"/>
    <cellStyle name="Гиперссылка 2" xfId="5373" hidden="1"/>
    <cellStyle name="Гиперссылка 2" xfId="5375" hidden="1"/>
    <cellStyle name="Гиперссылка 2" xfId="5377" hidden="1"/>
    <cellStyle name="Гиперссылка 2" xfId="5379" hidden="1"/>
    <cellStyle name="Гиперссылка 2" xfId="5381" hidden="1"/>
    <cellStyle name="Гиперссылка 2" xfId="5383" hidden="1"/>
    <cellStyle name="Гиперссылка 2" xfId="5385" hidden="1"/>
    <cellStyle name="Гиперссылка 2" xfId="5387" hidden="1"/>
    <cellStyle name="Гиперссылка 2" xfId="5389" hidden="1"/>
    <cellStyle name="Гиперссылка 2" xfId="5391" hidden="1"/>
    <cellStyle name="Гиперссылка 2" xfId="5393" hidden="1"/>
    <cellStyle name="Гиперссылка 2" xfId="5395" hidden="1"/>
    <cellStyle name="Гиперссылка 2" xfId="5397" hidden="1"/>
    <cellStyle name="Гиперссылка 2" xfId="5399" hidden="1"/>
    <cellStyle name="Гиперссылка 2" xfId="5401" hidden="1"/>
    <cellStyle name="Гиперссылка 2" xfId="5403" hidden="1"/>
    <cellStyle name="Гиперссылка 2" xfId="5405" hidden="1"/>
    <cellStyle name="Гиперссылка 2" xfId="5407" hidden="1"/>
    <cellStyle name="Гиперссылка 2" xfId="5409" hidden="1"/>
    <cellStyle name="Гиперссылка 2" xfId="5411" hidden="1"/>
    <cellStyle name="Гиперссылка 2" xfId="5413" hidden="1"/>
    <cellStyle name="Гиперссылка 2" xfId="5415" hidden="1"/>
    <cellStyle name="Гиперссылка 2" xfId="5417" hidden="1"/>
    <cellStyle name="Гиперссылка 2" xfId="5419" hidden="1"/>
    <cellStyle name="Гиперссылка 2" xfId="5421" hidden="1"/>
    <cellStyle name="Гиперссылка 2" xfId="5423" hidden="1"/>
    <cellStyle name="Гиперссылка 2" xfId="5425" hidden="1"/>
    <cellStyle name="Гиперссылка 2" xfId="5427" hidden="1"/>
    <cellStyle name="Гиперссылка 2" xfId="5429" hidden="1"/>
    <cellStyle name="Гиперссылка 2" xfId="5431" hidden="1"/>
    <cellStyle name="Гиперссылка 2" xfId="5433" hidden="1"/>
    <cellStyle name="Гиперссылка 2" xfId="5435" hidden="1"/>
    <cellStyle name="Гиперссылка 2" xfId="5437" hidden="1"/>
    <cellStyle name="Гиперссылка 2" xfId="5439" hidden="1"/>
    <cellStyle name="Гиперссылка 2" xfId="5441" hidden="1"/>
    <cellStyle name="Гиперссылка 2" xfId="5443" hidden="1"/>
    <cellStyle name="Гиперссылка 2" xfId="5445" hidden="1"/>
    <cellStyle name="Гиперссылка 2" xfId="5447" hidden="1"/>
    <cellStyle name="Гиперссылка 2" xfId="5449" hidden="1"/>
    <cellStyle name="Гиперссылка 2" xfId="5451" hidden="1"/>
    <cellStyle name="Гиперссылка 2" xfId="5453" hidden="1"/>
    <cellStyle name="Гиперссылка 2" xfId="5455" hidden="1"/>
    <cellStyle name="Гиперссылка 2" xfId="5457" hidden="1"/>
    <cellStyle name="Гиперссылка 2" xfId="5459" hidden="1"/>
    <cellStyle name="Гиперссылка 2" xfId="5461" hidden="1"/>
    <cellStyle name="Гиперссылка 2" xfId="5463" hidden="1"/>
    <cellStyle name="Гиперссылка 2" xfId="5465" hidden="1"/>
    <cellStyle name="Гиперссылка 2" xfId="5467" hidden="1"/>
    <cellStyle name="Гиперссылка 2" xfId="5469" hidden="1"/>
    <cellStyle name="Гиперссылка 2" xfId="5471" hidden="1"/>
    <cellStyle name="Гиперссылка 2" xfId="5473" hidden="1"/>
    <cellStyle name="Гиперссылка 2" xfId="5475" hidden="1"/>
    <cellStyle name="Гиперссылка 2" xfId="5477" hidden="1"/>
    <cellStyle name="Гиперссылка 2" xfId="5479" hidden="1"/>
    <cellStyle name="Гиперссылка 2" xfId="5481" hidden="1"/>
    <cellStyle name="Гиперссылка 2" xfId="5483" hidden="1"/>
    <cellStyle name="Гиперссылка 2" xfId="5485" hidden="1"/>
    <cellStyle name="Гиперссылка 2" xfId="5487" hidden="1"/>
    <cellStyle name="Гиперссылка 2" xfId="5489" hidden="1"/>
    <cellStyle name="Гиперссылка 2" xfId="5491" hidden="1"/>
    <cellStyle name="Гиперссылка 2" xfId="5493" hidden="1"/>
    <cellStyle name="Гиперссылка 2" xfId="5495" hidden="1"/>
    <cellStyle name="Гиперссылка 2" xfId="5497" hidden="1"/>
    <cellStyle name="Гиперссылка 2" xfId="5499" hidden="1"/>
    <cellStyle name="Гиперссылка 2" xfId="5501" hidden="1"/>
    <cellStyle name="Гиперссылка 2" xfId="5503" hidden="1"/>
    <cellStyle name="Гиперссылка 2" xfId="5505" hidden="1"/>
    <cellStyle name="Гиперссылка 2" xfId="5507" hidden="1"/>
    <cellStyle name="Гиперссылка 2" xfId="5509" hidden="1"/>
    <cellStyle name="Гиперссылка 2" xfId="5511" hidden="1"/>
    <cellStyle name="Гиперссылка 2" xfId="5513" hidden="1"/>
    <cellStyle name="Гиперссылка 2" xfId="5515" hidden="1"/>
    <cellStyle name="Гиперссылка 2" xfId="5517" hidden="1"/>
    <cellStyle name="Гиперссылка 2" xfId="5519" hidden="1"/>
    <cellStyle name="Гиперссылка 2" xfId="5521" hidden="1"/>
    <cellStyle name="Гиперссылка 2" xfId="5523" hidden="1"/>
    <cellStyle name="Гиперссылка 2" xfId="5525" hidden="1"/>
    <cellStyle name="Гиперссылка 2" xfId="5527" hidden="1"/>
    <cellStyle name="Гиперссылка 2" xfId="5529" hidden="1"/>
    <cellStyle name="Гиперссылка 2" xfId="5531" hidden="1"/>
    <cellStyle name="Гиперссылка 2" xfId="5533" hidden="1"/>
    <cellStyle name="Гиперссылка 2" xfId="5535" hidden="1"/>
    <cellStyle name="Гиперссылка 2" xfId="5537" hidden="1"/>
    <cellStyle name="Гиперссылка 2" xfId="5539" hidden="1"/>
    <cellStyle name="Гиперссылка 2" xfId="5541" hidden="1"/>
    <cellStyle name="Гиперссылка 2" xfId="5543" hidden="1"/>
    <cellStyle name="Гиперссылка 2" xfId="5545" hidden="1"/>
    <cellStyle name="Гиперссылка 2" xfId="5547" hidden="1"/>
    <cellStyle name="Гиперссылка 2" xfId="5549" hidden="1"/>
    <cellStyle name="Гиперссылка 2" xfId="5551" hidden="1"/>
    <cellStyle name="Гиперссылка 2" xfId="5553" hidden="1"/>
    <cellStyle name="Гиперссылка 2" xfId="5555" hidden="1"/>
    <cellStyle name="Гиперссылка 2" xfId="5557" hidden="1"/>
    <cellStyle name="Гиперссылка 2" xfId="5559" hidden="1"/>
    <cellStyle name="Гиперссылка 2" xfId="5561" hidden="1"/>
    <cellStyle name="Гиперссылка 2" xfId="5563" hidden="1"/>
    <cellStyle name="Гиперссылка 2" xfId="5565" hidden="1"/>
    <cellStyle name="Гиперссылка 2" xfId="5567" hidden="1"/>
    <cellStyle name="Гиперссылка 2" xfId="5569" hidden="1"/>
    <cellStyle name="Гиперссылка 2" xfId="5571" hidden="1"/>
    <cellStyle name="Гиперссылка 2" xfId="5573" hidden="1"/>
    <cellStyle name="Гиперссылка 2" xfId="5575" hidden="1"/>
    <cellStyle name="Гиперссылка 2" xfId="5577" hidden="1"/>
    <cellStyle name="Гиперссылка 2" xfId="5579" hidden="1"/>
    <cellStyle name="Гиперссылка 2" xfId="5581" hidden="1"/>
    <cellStyle name="Гиперссылка 2" xfId="5583" hidden="1"/>
    <cellStyle name="Гиперссылка 2" xfId="5585" hidden="1"/>
    <cellStyle name="Гиперссылка 2" xfId="5587" hidden="1"/>
    <cellStyle name="Гиперссылка 2" xfId="5589" hidden="1"/>
    <cellStyle name="Гиперссылка 2" xfId="5591" hidden="1"/>
    <cellStyle name="Гиперссылка 2" xfId="5593" hidden="1"/>
    <cellStyle name="Гиперссылка 2" xfId="5595" hidden="1"/>
    <cellStyle name="Гиперссылка 2" xfId="5597" hidden="1"/>
    <cellStyle name="Гиперссылка 2" xfId="5599" hidden="1"/>
    <cellStyle name="Гиперссылка 2" xfId="5601" hidden="1"/>
    <cellStyle name="Гиперссылка 2" xfId="5603" hidden="1"/>
    <cellStyle name="Гиперссылка 2" xfId="5605" hidden="1"/>
    <cellStyle name="Гиперссылка 2" xfId="5607" hidden="1"/>
    <cellStyle name="Гиперссылка 2" xfId="5609" hidden="1"/>
    <cellStyle name="Гиперссылка 2" xfId="5611" hidden="1"/>
    <cellStyle name="Гиперссылка 2" xfId="5613" hidden="1"/>
    <cellStyle name="Гиперссылка 2" xfId="5615" hidden="1"/>
    <cellStyle name="Гиперссылка 2" xfId="5617" hidden="1"/>
    <cellStyle name="Гиперссылка 2" xfId="5619" hidden="1"/>
    <cellStyle name="Гиперссылка 2" xfId="5621" hidden="1"/>
    <cellStyle name="Гиперссылка 2" xfId="5623" hidden="1"/>
    <cellStyle name="Гиперссылка 2" xfId="5625" hidden="1"/>
    <cellStyle name="Гиперссылка 2" xfId="5627" hidden="1"/>
    <cellStyle name="Гиперссылка 2" xfId="5629" hidden="1"/>
    <cellStyle name="Гиперссылка 2" xfId="5631" hidden="1"/>
    <cellStyle name="Гиперссылка 2" xfId="5633" hidden="1"/>
    <cellStyle name="Гиперссылка 2" xfId="5635" hidden="1"/>
    <cellStyle name="Гиперссылка 2" xfId="5637" hidden="1"/>
    <cellStyle name="Гиперссылка 2" xfId="5639" hidden="1"/>
    <cellStyle name="Гиперссылка 2" xfId="5641" hidden="1"/>
    <cellStyle name="Гиперссылка 2" xfId="5643" hidden="1"/>
    <cellStyle name="Гиперссылка 2" xfId="5645" hidden="1"/>
    <cellStyle name="Гиперссылка 2" xfId="5647" hidden="1"/>
    <cellStyle name="Гиперссылка 2" xfId="5649" hidden="1"/>
    <cellStyle name="Гиперссылка 2" xfId="5651" hidden="1"/>
    <cellStyle name="Гиперссылка 2" xfId="5653" hidden="1"/>
    <cellStyle name="Гиперссылка 2" xfId="5655" hidden="1"/>
    <cellStyle name="Гиперссылка 2" xfId="5657" hidden="1"/>
    <cellStyle name="Гиперссылка 2" xfId="5659" hidden="1"/>
    <cellStyle name="Гиперссылка 2" xfId="5661" hidden="1"/>
    <cellStyle name="Гиперссылка 2" xfId="5663" hidden="1"/>
    <cellStyle name="Гиперссылка 2" xfId="5665" hidden="1"/>
    <cellStyle name="Гиперссылка 2" xfId="5667" hidden="1"/>
    <cellStyle name="Гиперссылка 2" xfId="5669" hidden="1"/>
    <cellStyle name="Гиперссылка 2" xfId="5671" hidden="1"/>
    <cellStyle name="Гиперссылка 2" xfId="5673" hidden="1"/>
    <cellStyle name="Гиперссылка 2" xfId="5675" hidden="1"/>
    <cellStyle name="Гиперссылка 2" xfId="5677" hidden="1"/>
    <cellStyle name="Гиперссылка 2" xfId="5679" hidden="1"/>
    <cellStyle name="Гиперссылка 2" xfId="5681" hidden="1"/>
    <cellStyle name="Гиперссылка 2" xfId="5683" hidden="1"/>
    <cellStyle name="Гиперссылка 2" xfId="5685" hidden="1"/>
    <cellStyle name="Гиперссылка 2" xfId="5687" hidden="1"/>
    <cellStyle name="Гиперссылка 2" xfId="5689" hidden="1"/>
    <cellStyle name="Гиперссылка 2" xfId="5691" hidden="1"/>
    <cellStyle name="Гиперссылка 2" xfId="5693" hidden="1"/>
    <cellStyle name="Гиперссылка 2" xfId="5695" hidden="1"/>
    <cellStyle name="Гиперссылка 2" xfId="5697" hidden="1"/>
    <cellStyle name="Гиперссылка 2" xfId="5699" hidden="1"/>
    <cellStyle name="Гиперссылка 2" xfId="5701" hidden="1"/>
    <cellStyle name="Гиперссылка 2" xfId="5703" hidden="1"/>
    <cellStyle name="Гиперссылка 2" xfId="5705" hidden="1"/>
    <cellStyle name="Гиперссылка 2" xfId="5707" hidden="1"/>
    <cellStyle name="Гиперссылка 2" xfId="5709" hidden="1"/>
    <cellStyle name="Гиперссылка 2" xfId="5711" hidden="1"/>
    <cellStyle name="Гиперссылка 2" xfId="5713" hidden="1"/>
    <cellStyle name="Гиперссылка 2" xfId="5715" hidden="1"/>
    <cellStyle name="Гиперссылка 2" xfId="5717" hidden="1"/>
    <cellStyle name="Гиперссылка 2" xfId="5719" hidden="1"/>
    <cellStyle name="Гиперссылка 2" xfId="5721" hidden="1"/>
    <cellStyle name="Гиперссылка 2" xfId="5723" hidden="1"/>
    <cellStyle name="Гиперссылка 2" xfId="5725" hidden="1"/>
    <cellStyle name="Гиперссылка 2" xfId="5727" hidden="1"/>
    <cellStyle name="Гиперссылка 2" xfId="5729" hidden="1"/>
    <cellStyle name="Гиперссылка 2" xfId="5731" hidden="1"/>
    <cellStyle name="Гиперссылка 2" xfId="5733" hidden="1"/>
    <cellStyle name="Гиперссылка 2" xfId="5735" hidden="1"/>
    <cellStyle name="Гиперссылка 2" xfId="5737" hidden="1"/>
    <cellStyle name="Гиперссылка 2" xfId="5739" hidden="1"/>
    <cellStyle name="Гиперссылка 2" xfId="5741" hidden="1"/>
    <cellStyle name="Гиперссылка 2" xfId="5743" hidden="1"/>
    <cellStyle name="Гиперссылка 2" xfId="5745" hidden="1"/>
    <cellStyle name="Гиперссылка 2" xfId="5747" hidden="1"/>
    <cellStyle name="Гиперссылка 2" xfId="5749" hidden="1"/>
    <cellStyle name="Гиперссылка 2" xfId="5751" hidden="1"/>
    <cellStyle name="Гиперссылка 2" xfId="5753" hidden="1"/>
    <cellStyle name="Гиперссылка 2" xfId="5755" hidden="1"/>
    <cellStyle name="Гиперссылка 2" xfId="5757" hidden="1"/>
    <cellStyle name="Гиперссылка 2" xfId="5759" hidden="1"/>
    <cellStyle name="Гиперссылка 2" xfId="5761" hidden="1"/>
    <cellStyle name="Гиперссылка 2" xfId="5763" hidden="1"/>
    <cellStyle name="Гиперссылка 2" xfId="5765" hidden="1"/>
    <cellStyle name="Гиперссылка 2" xfId="5767" hidden="1"/>
    <cellStyle name="Гиперссылка 2" xfId="5769" hidden="1"/>
    <cellStyle name="Гиперссылка 2" xfId="5771" hidden="1"/>
    <cellStyle name="Гиперссылка 2" xfId="5773" hidden="1"/>
    <cellStyle name="Гиперссылка 2" xfId="5775" hidden="1"/>
    <cellStyle name="Гиперссылка 2" xfId="5777" hidden="1"/>
    <cellStyle name="Гиперссылка 2" xfId="5779" hidden="1"/>
    <cellStyle name="Гиперссылка 2" xfId="5781" hidden="1"/>
    <cellStyle name="Гиперссылка 2" xfId="5783" hidden="1"/>
    <cellStyle name="Гиперссылка 2" xfId="5785" hidden="1"/>
    <cellStyle name="Гиперссылка 2" xfId="5787" hidden="1"/>
    <cellStyle name="Гиперссылка 2" xfId="5789" hidden="1"/>
    <cellStyle name="Гиперссылка 2" xfId="5791" hidden="1"/>
    <cellStyle name="Гиперссылка 2" xfId="5793" hidden="1"/>
    <cellStyle name="Гиперссылка 2" xfId="5795" hidden="1"/>
    <cellStyle name="Гиперссылка 2" xfId="5797" hidden="1"/>
    <cellStyle name="Гиперссылка 2" xfId="5799" hidden="1"/>
    <cellStyle name="Гиперссылка 2" xfId="5801" hidden="1"/>
    <cellStyle name="Гиперссылка 2" xfId="5803" hidden="1"/>
    <cellStyle name="Гиперссылка 2" xfId="5805" hidden="1"/>
    <cellStyle name="Гиперссылка 2" xfId="5807" hidden="1"/>
    <cellStyle name="Гиперссылка 2" xfId="5809" hidden="1"/>
    <cellStyle name="Гиперссылка 2" xfId="5811" hidden="1"/>
    <cellStyle name="Гиперссылка 2" xfId="5813" hidden="1"/>
    <cellStyle name="Гиперссылка 2" xfId="5815" hidden="1"/>
    <cellStyle name="Гиперссылка 2" xfId="5817" hidden="1"/>
    <cellStyle name="Гиперссылка 2" xfId="5819" hidden="1"/>
    <cellStyle name="Гиперссылка 2" xfId="5821" hidden="1"/>
    <cellStyle name="Гиперссылка 2" xfId="5823" hidden="1"/>
    <cellStyle name="Гиперссылка 2" xfId="5825" hidden="1"/>
    <cellStyle name="Гиперссылка 2" xfId="5827" hidden="1"/>
    <cellStyle name="Гиперссылка 2" xfId="5829" hidden="1"/>
    <cellStyle name="Гиперссылка 2" xfId="5831" hidden="1"/>
    <cellStyle name="Гиперссылка 2" xfId="5833" hidden="1"/>
    <cellStyle name="Гиперссылка 2" xfId="5835" hidden="1"/>
    <cellStyle name="Гиперссылка 2" xfId="5837" hidden="1"/>
    <cellStyle name="Гиперссылка 2" xfId="5839" hidden="1"/>
    <cellStyle name="Гиперссылка 2" xfId="5841" hidden="1"/>
    <cellStyle name="Гиперссылка 2" xfId="5843" hidden="1"/>
    <cellStyle name="Гиперссылка 2" xfId="5845" hidden="1"/>
    <cellStyle name="Гиперссылка 2" xfId="5847" hidden="1"/>
    <cellStyle name="Гиперссылка 2" xfId="5849" hidden="1"/>
    <cellStyle name="Гиперссылка 2" xfId="5851" hidden="1"/>
    <cellStyle name="Гиперссылка 2" xfId="5853" hidden="1"/>
    <cellStyle name="Гиперссылка 2" xfId="5855" hidden="1"/>
    <cellStyle name="Гиперссылка 2" xfId="5857" hidden="1"/>
    <cellStyle name="Гиперссылка 2" xfId="5859" hidden="1"/>
    <cellStyle name="Гиперссылка 2" xfId="5861" hidden="1"/>
    <cellStyle name="Гиперссылка 2" xfId="5863" hidden="1"/>
    <cellStyle name="Гиперссылка 2" xfId="5865" hidden="1"/>
    <cellStyle name="Гиперссылка 2" xfId="5867" hidden="1"/>
    <cellStyle name="Гиперссылка 2" xfId="5869" hidden="1"/>
    <cellStyle name="Гиперссылка 2" xfId="5871" hidden="1"/>
    <cellStyle name="Гиперссылка 2" xfId="5873" hidden="1"/>
    <cellStyle name="Гиперссылка 2" xfId="5875" hidden="1"/>
    <cellStyle name="Гиперссылка 2" xfId="5877" hidden="1"/>
    <cellStyle name="Гиперссылка 2" xfId="5879" hidden="1"/>
    <cellStyle name="Гиперссылка 2" xfId="5881" hidden="1"/>
    <cellStyle name="Гиперссылка 2" xfId="5883" hidden="1"/>
    <cellStyle name="Гиперссылка 2" xfId="5885" hidden="1"/>
    <cellStyle name="Гиперссылка 2" xfId="5887" hidden="1"/>
    <cellStyle name="Гиперссылка 2" xfId="5889" hidden="1"/>
    <cellStyle name="Гиперссылка 2" xfId="5891" hidden="1"/>
    <cellStyle name="Гиперссылка 2" xfId="5893" hidden="1"/>
    <cellStyle name="Гиперссылка 2" xfId="5895" hidden="1"/>
    <cellStyle name="Гиперссылка 2" xfId="5897" hidden="1"/>
    <cellStyle name="Гиперссылка 2" xfId="5899" hidden="1"/>
    <cellStyle name="Гиперссылка 2" xfId="5901" hidden="1"/>
    <cellStyle name="Гиперссылка 2" xfId="5903" hidden="1"/>
    <cellStyle name="Гиперссылка 2" xfId="5905" hidden="1"/>
    <cellStyle name="Гиперссылка 2" xfId="5907" hidden="1"/>
    <cellStyle name="Гиперссылка 2" xfId="5909" hidden="1"/>
    <cellStyle name="Гиперссылка 2" xfId="5911" hidden="1"/>
    <cellStyle name="Гиперссылка 2" xfId="5913" hidden="1"/>
    <cellStyle name="Гиперссылка 2" xfId="5915" hidden="1"/>
    <cellStyle name="Гиперссылка 2" xfId="5917" hidden="1"/>
    <cellStyle name="Гиперссылка 2" xfId="5919" hidden="1"/>
    <cellStyle name="Гиперссылка 2" xfId="5921" hidden="1"/>
    <cellStyle name="Гиперссылка 2" xfId="5923" hidden="1"/>
    <cellStyle name="Гиперссылка 2" xfId="5927" hidden="1"/>
    <cellStyle name="Гиперссылка 2" xfId="5929" hidden="1"/>
    <cellStyle name="Гиперссылка 2" xfId="5932" hidden="1"/>
    <cellStyle name="Гиперссылка 2" xfId="5934" hidden="1"/>
    <cellStyle name="Гиперссылка 2" xfId="5936" hidden="1"/>
    <cellStyle name="Гиперссылка 2" xfId="5938" hidden="1"/>
    <cellStyle name="Гиперссылка 2" xfId="5940" hidden="1"/>
    <cellStyle name="Гиперссылка 2" xfId="5942" hidden="1"/>
    <cellStyle name="Гиперссылка 2" xfId="5944" hidden="1"/>
    <cellStyle name="Гиперссылка 2" xfId="5946" hidden="1"/>
    <cellStyle name="Гиперссылка 2" xfId="5948" hidden="1"/>
    <cellStyle name="Гиперссылка 2" xfId="5950" hidden="1"/>
    <cellStyle name="Гиперссылка 2" xfId="5952" hidden="1"/>
    <cellStyle name="Гиперссылка 2" xfId="5954" hidden="1"/>
    <cellStyle name="Гиперссылка 2" xfId="5956" hidden="1"/>
    <cellStyle name="Гиперссылка 2" xfId="5958" hidden="1"/>
    <cellStyle name="Гиперссылка 2" xfId="5960" hidden="1"/>
    <cellStyle name="Гиперссылка 2" xfId="5962" hidden="1"/>
    <cellStyle name="Гиперссылка 2" xfId="5964" hidden="1"/>
    <cellStyle name="Гиперссылка 2" xfId="5966" hidden="1"/>
    <cellStyle name="Гиперссылка 2" xfId="5968" hidden="1"/>
    <cellStyle name="Гиперссылка 2" xfId="5970" hidden="1"/>
    <cellStyle name="Гиперссылка 2" xfId="5972" hidden="1"/>
    <cellStyle name="Гиперссылка 2" xfId="5974" hidden="1"/>
    <cellStyle name="Гиперссылка 2" xfId="5976" hidden="1"/>
    <cellStyle name="Гиперссылка 2" xfId="5978" hidden="1"/>
    <cellStyle name="Гиперссылка 2" xfId="5980" hidden="1"/>
    <cellStyle name="Гиперссылка 2" xfId="5982" hidden="1"/>
    <cellStyle name="Гиперссылка 2" xfId="5984" hidden="1"/>
    <cellStyle name="Гиперссылка 2" xfId="5986" hidden="1"/>
    <cellStyle name="Гиперссылка 2" xfId="5988" hidden="1"/>
    <cellStyle name="Гиперссылка 2" xfId="5991" hidden="1"/>
    <cellStyle name="Гиперссылка 2" xfId="5993" hidden="1"/>
    <cellStyle name="Гиперссылка 2" xfId="5996" hidden="1"/>
    <cellStyle name="Гиперссылка 2" xfId="5998" hidden="1"/>
    <cellStyle name="Гиперссылка 2" xfId="6000" hidden="1"/>
    <cellStyle name="Гиперссылка 2" xfId="6002" hidden="1"/>
    <cellStyle name="Гиперссылка 2" xfId="6004" hidden="1"/>
    <cellStyle name="Гиперссылка 2" xfId="6006" hidden="1"/>
    <cellStyle name="Гиперссылка 2" xfId="6008" hidden="1"/>
    <cellStyle name="Гиперссылка 2" xfId="6010" hidden="1"/>
    <cellStyle name="Гиперссылка 2" xfId="6012" hidden="1"/>
    <cellStyle name="Гиперссылка 2" xfId="6014" hidden="1"/>
    <cellStyle name="Гиперссылка 2" xfId="6016" hidden="1"/>
    <cellStyle name="Гиперссылка 2" xfId="6018" hidden="1"/>
    <cellStyle name="Гиперссылка 2" xfId="6020" hidden="1"/>
    <cellStyle name="Гиперссылка 2" xfId="6022" hidden="1"/>
    <cellStyle name="Гиперссылка 2" xfId="6024" hidden="1"/>
    <cellStyle name="Гиперссылка 2" xfId="6026" hidden="1"/>
    <cellStyle name="Гиперссылка 2" xfId="6028" hidden="1"/>
    <cellStyle name="Гиперссылка 2" xfId="6030" hidden="1"/>
    <cellStyle name="Гиперссылка 2" xfId="6032" hidden="1"/>
    <cellStyle name="Гиперссылка 2" xfId="6034" hidden="1"/>
    <cellStyle name="Гиперссылка 2" xfId="6036" hidden="1"/>
    <cellStyle name="Гиперссылка 2" xfId="6038" hidden="1"/>
    <cellStyle name="Гиперссылка 2" xfId="6040" hidden="1"/>
    <cellStyle name="Гиперссылка 2" xfId="6042" hidden="1"/>
    <cellStyle name="Гиперссылка 2" xfId="6044" hidden="1"/>
    <cellStyle name="Гиперссылка 2" xfId="6046" hidden="1"/>
    <cellStyle name="Гиперссылка 2" xfId="6048" hidden="1"/>
    <cellStyle name="Гиперссылка 2" xfId="6050" hidden="1"/>
    <cellStyle name="Гиперссылка 2" xfId="6052" hidden="1"/>
    <cellStyle name="Гиперссылка 2" xfId="6055" hidden="1"/>
    <cellStyle name="Гиперссылка 2" xfId="6057" hidden="1"/>
    <cellStyle name="Гиперссылка 2" xfId="6060" hidden="1"/>
    <cellStyle name="Гиперссылка 2" xfId="6062" hidden="1"/>
    <cellStyle name="Гиперссылка 2" xfId="6064" hidden="1"/>
    <cellStyle name="Гиперссылка 2" xfId="6066" hidden="1"/>
    <cellStyle name="Гиперссылка 2" xfId="6068" hidden="1"/>
    <cellStyle name="Гиперссылка 2" xfId="6070" hidden="1"/>
    <cellStyle name="Гиперссылка 2" xfId="6072" hidden="1"/>
    <cellStyle name="Гиперссылка 2" xfId="6074" hidden="1"/>
    <cellStyle name="Гиперссылка 2" xfId="6076" hidden="1"/>
    <cellStyle name="Гиперссылка 2" xfId="6078" hidden="1"/>
    <cellStyle name="Гиперссылка 2" xfId="6080" hidden="1"/>
    <cellStyle name="Гиперссылка 2" xfId="6082" hidden="1"/>
    <cellStyle name="Гиперссылка 2" xfId="6084" hidden="1"/>
    <cellStyle name="Гиперссылка 2" xfId="6086" hidden="1"/>
    <cellStyle name="Гиперссылка 2" xfId="6088" hidden="1"/>
    <cellStyle name="Гиперссылка 2" xfId="6090" hidden="1"/>
    <cellStyle name="Гиперссылка 2" xfId="6092" hidden="1"/>
    <cellStyle name="Гиперссылка 2" xfId="6094" hidden="1"/>
    <cellStyle name="Гиперссылка 2" xfId="6096" hidden="1"/>
    <cellStyle name="Гиперссылка 2" xfId="6098" hidden="1"/>
    <cellStyle name="Гиперссылка 2" xfId="6100" hidden="1"/>
    <cellStyle name="Гиперссылка 2" xfId="6102" hidden="1"/>
    <cellStyle name="Гиперссылка 2" xfId="6104" hidden="1"/>
    <cellStyle name="Гиперссылка 2" xfId="6106" hidden="1"/>
    <cellStyle name="Гиперссылка 2" xfId="6108" hidden="1"/>
    <cellStyle name="Гиперссылка 2" xfId="6110" hidden="1"/>
    <cellStyle name="Гиперссылка 2" xfId="6112" hidden="1"/>
    <cellStyle name="Гиперссылка 2" xfId="6114" hidden="1"/>
    <cellStyle name="Гиперссылка 2" xfId="6116" hidden="1"/>
    <cellStyle name="Гиперссылка 2" xfId="6119" hidden="1"/>
    <cellStyle name="Гиперссылка 2" xfId="6121" hidden="1"/>
    <cellStyle name="Гиперссылка 2" xfId="6123" hidden="1"/>
    <cellStyle name="Гиперссылка 2" xfId="6125" hidden="1"/>
    <cellStyle name="Гиперссылка 2" xfId="6127" hidden="1"/>
    <cellStyle name="Гиперссылка 2" xfId="6129" hidden="1"/>
    <cellStyle name="Гиперссылка 2" xfId="6131" hidden="1"/>
    <cellStyle name="Гиперссылка 2" xfId="6133" hidden="1"/>
    <cellStyle name="Гиперссылка 2" xfId="6135" hidden="1"/>
    <cellStyle name="Гиперссылка 2" xfId="6137" hidden="1"/>
    <cellStyle name="Гиперссылка 2" xfId="6139" hidden="1"/>
    <cellStyle name="Гиперссылка 2" xfId="6141" hidden="1"/>
    <cellStyle name="Гиперссылка 2" xfId="6143" hidden="1"/>
    <cellStyle name="Гиперссылка 2" xfId="6145" hidden="1"/>
    <cellStyle name="Гиперссылка 2" xfId="6147" hidden="1"/>
    <cellStyle name="Гиперссылка 2" xfId="6149" hidden="1"/>
    <cellStyle name="Гиперссылка 2" xfId="6151" hidden="1"/>
    <cellStyle name="Гиперссылка 2" xfId="6153" hidden="1"/>
    <cellStyle name="Гиперссылка 2" xfId="6155" hidden="1"/>
    <cellStyle name="Гиперссылка 2" xfId="6157" hidden="1"/>
    <cellStyle name="Гиперссылка 2" xfId="6159" hidden="1"/>
    <cellStyle name="Гиперссылка 2" xfId="6161" hidden="1"/>
    <cellStyle name="Гиперссылка 2" xfId="6163" hidden="1"/>
    <cellStyle name="Гиперссылка 2" xfId="6165" hidden="1"/>
    <cellStyle name="Гиперссылка 2" xfId="6167" hidden="1"/>
    <cellStyle name="Гиперссылка 2" xfId="6169" hidden="1"/>
    <cellStyle name="Гиперссылка 2" xfId="6171" hidden="1"/>
    <cellStyle name="Гиперссылка 2" xfId="6173" hidden="1"/>
    <cellStyle name="Гиперссылка 2" xfId="6175" hidden="1"/>
    <cellStyle name="Гиперссылка 2" xfId="6177" hidden="1"/>
    <cellStyle name="Гиперссылка 2" xfId="6179" hidden="1"/>
    <cellStyle name="Гиперссылка 2" xfId="6182" hidden="1"/>
    <cellStyle name="Гиперссылка 2" xfId="6184" hidden="1"/>
    <cellStyle name="Гиперссылка 2" xfId="6186" hidden="1"/>
    <cellStyle name="Гиперссылка 2" xfId="6188" hidden="1"/>
    <cellStyle name="Гиперссылка 2" xfId="6190" hidden="1"/>
    <cellStyle name="Гиперссылка 2" xfId="6192" hidden="1"/>
    <cellStyle name="Гиперссылка 2" xfId="6194" hidden="1"/>
    <cellStyle name="Гиперссылка 2" xfId="6196" hidden="1"/>
    <cellStyle name="Гиперссылка 2" xfId="6198" hidden="1"/>
    <cellStyle name="Гиперссылка 2" xfId="6200" hidden="1"/>
    <cellStyle name="Гиперссылка 2" xfId="6202" hidden="1"/>
    <cellStyle name="Гиперссылка 2" xfId="6204" hidden="1"/>
    <cellStyle name="Гиперссылка 2" xfId="6206" hidden="1"/>
    <cellStyle name="Гиперссылка 2" xfId="6208" hidden="1"/>
    <cellStyle name="Гиперссылка 2" xfId="6210" hidden="1"/>
    <cellStyle name="Гиперссылка 2" xfId="6212" hidden="1"/>
    <cellStyle name="Гиперссылка 2" xfId="6214" hidden="1"/>
    <cellStyle name="Гиперссылка 2" xfId="6216" hidden="1"/>
    <cellStyle name="Гиперссылка 2" xfId="6218" hidden="1"/>
    <cellStyle name="Гиперссылка 2" xfId="6220" hidden="1"/>
    <cellStyle name="Гиперссылка 2" xfId="6222" hidden="1"/>
    <cellStyle name="Гиперссылка 2" xfId="6224" hidden="1"/>
    <cellStyle name="Гиперссылка 2" xfId="6226" hidden="1"/>
    <cellStyle name="Гиперссылка 2" xfId="6228" hidden="1"/>
    <cellStyle name="Гиперссылка 2" xfId="6230" hidden="1"/>
    <cellStyle name="Гиперссылка 2" xfId="6232" hidden="1"/>
    <cellStyle name="Гиперссылка 2" xfId="6234" hidden="1"/>
    <cellStyle name="Гиперссылка 2" xfId="6236" hidden="1"/>
    <cellStyle name="Гиперссылка 2" xfId="6238" hidden="1"/>
    <cellStyle name="Гиперссылка 2" xfId="6240" hidden="1"/>
    <cellStyle name="Гиперссылка 2" xfId="6242" hidden="1"/>
    <cellStyle name="Гиперссылка 2" xfId="6245" hidden="1"/>
    <cellStyle name="Гиперссылка 2" xfId="6247" hidden="1"/>
    <cellStyle name="Гиперссылка 2" xfId="6249" hidden="1"/>
    <cellStyle name="Гиперссылка 2" xfId="6251" hidden="1"/>
    <cellStyle name="Гиперссылка 2" xfId="6253" hidden="1"/>
    <cellStyle name="Гиперссылка 2" xfId="6255" hidden="1"/>
    <cellStyle name="Гиперссылка 2" xfId="6257" hidden="1"/>
    <cellStyle name="Гиперссылка 2" xfId="6259" hidden="1"/>
    <cellStyle name="Гиперссылка 2" xfId="6261" hidden="1"/>
    <cellStyle name="Гиперссылка 2" xfId="6263" hidden="1"/>
    <cellStyle name="Гиперссылка 2" xfId="6265" hidden="1"/>
    <cellStyle name="Гиперссылка 2" xfId="6267" hidden="1"/>
    <cellStyle name="Гиперссылка 2" xfId="6269" hidden="1"/>
    <cellStyle name="Гиперссылка 2" xfId="6271" hidden="1"/>
    <cellStyle name="Гиперссылка 2" xfId="6273" hidden="1"/>
    <cellStyle name="Гиперссылка 2" xfId="6275" hidden="1"/>
    <cellStyle name="Гиперссылка 2" xfId="6277" hidden="1"/>
    <cellStyle name="Гиперссылка 2" xfId="6279" hidden="1"/>
    <cellStyle name="Гиперссылка 2" xfId="6281" hidden="1"/>
    <cellStyle name="Гиперссылка 2" xfId="6283" hidden="1"/>
    <cellStyle name="Гиперссылка 2" xfId="6285" hidden="1"/>
    <cellStyle name="Гиперссылка 2" xfId="6287" hidden="1"/>
    <cellStyle name="Гиперссылка 2" xfId="6289" hidden="1"/>
    <cellStyle name="Гиперссылка 2" xfId="6291" hidden="1"/>
    <cellStyle name="Гиперссылка 2" xfId="6293" hidden="1"/>
    <cellStyle name="Гиперссылка 2" xfId="6295" hidden="1"/>
    <cellStyle name="Гиперссылка 2" xfId="6297" hidden="1"/>
    <cellStyle name="Гиперссылка 2" xfId="6299" hidden="1"/>
    <cellStyle name="Гиперссылка 2" xfId="6301" hidden="1"/>
    <cellStyle name="Гиперссылка 2" xfId="6303" hidden="1"/>
    <cellStyle name="Гиперссылка 2" xfId="6305" hidden="1"/>
    <cellStyle name="Гиперссылка 2" xfId="6308" hidden="1"/>
    <cellStyle name="Гиперссылка 2" xfId="6310" hidden="1"/>
    <cellStyle name="Гиперссылка 2" xfId="6312" hidden="1"/>
    <cellStyle name="Гиперссылка 2" xfId="6314" hidden="1"/>
    <cellStyle name="Гиперссылка 2" xfId="6316" hidden="1"/>
    <cellStyle name="Гиперссылка 2" xfId="6318" hidden="1"/>
    <cellStyle name="Гиперссылка 2" xfId="6320" hidden="1"/>
    <cellStyle name="Гиперссылка 2" xfId="6322" hidden="1"/>
    <cellStyle name="Гиперссылка 2" xfId="6324" hidden="1"/>
    <cellStyle name="Гиперссылка 2" xfId="6326" hidden="1"/>
    <cellStyle name="Гиперссылка 2" xfId="6328" hidden="1"/>
    <cellStyle name="Гиперссылка 2" xfId="6330" hidden="1"/>
    <cellStyle name="Гиперссылка 2" xfId="6332" hidden="1"/>
    <cellStyle name="Гиперссылка 2" xfId="6334" hidden="1"/>
    <cellStyle name="Гиперссылка 2" xfId="6336" hidden="1"/>
    <cellStyle name="Гиперссылка 2" xfId="6338" hidden="1"/>
    <cellStyle name="Гиперссылка 2" xfId="6340" hidden="1"/>
    <cellStyle name="Гиперссылка 2" xfId="6342" hidden="1"/>
    <cellStyle name="Гиперссылка 2" xfId="6344" hidden="1"/>
    <cellStyle name="Гиперссылка 2" xfId="6346" hidden="1"/>
    <cellStyle name="Гиперссылка 2" xfId="6348" hidden="1"/>
    <cellStyle name="Гиперссылка 2" xfId="6350" hidden="1"/>
    <cellStyle name="Гиперссылка 2" xfId="6352" hidden="1"/>
    <cellStyle name="Гиперссылка 2" xfId="6354" hidden="1"/>
    <cellStyle name="Гиперссылка 2" xfId="6356" hidden="1"/>
    <cellStyle name="Гиперссылка 2" xfId="6358" hidden="1"/>
    <cellStyle name="Гиперссылка 2" xfId="6360" hidden="1"/>
    <cellStyle name="Гиперссылка 2" xfId="6362" hidden="1"/>
    <cellStyle name="Гиперссылка 2" xfId="6364" hidden="1"/>
    <cellStyle name="Гиперссылка 2" xfId="6366" hidden="1"/>
    <cellStyle name="Гиперссылка 2" xfId="6368" hidden="1"/>
    <cellStyle name="Гиперссылка 2" xfId="6370" hidden="1"/>
    <cellStyle name="Гиперссылка 2" xfId="6372" hidden="1"/>
    <cellStyle name="Гиперссылка 2" xfId="6374" hidden="1"/>
    <cellStyle name="Гиперссылка 2" xfId="6376" hidden="1"/>
    <cellStyle name="Гиперссылка 2" xfId="6378" hidden="1"/>
    <cellStyle name="Гиперссылка 2" xfId="6380" hidden="1"/>
    <cellStyle name="Гиперссылка 2" xfId="6382" hidden="1"/>
    <cellStyle name="Гиперссылка 2" xfId="6384" hidden="1"/>
    <cellStyle name="Гиперссылка 2" xfId="6386" hidden="1"/>
    <cellStyle name="Гиперссылка 2" xfId="6388" hidden="1"/>
    <cellStyle name="Гиперссылка 2" xfId="6390" hidden="1"/>
    <cellStyle name="Гиперссылка 2" xfId="6392" hidden="1"/>
    <cellStyle name="Гиперссылка 2" xfId="6394" hidden="1"/>
    <cellStyle name="Гиперссылка 2" xfId="6396" hidden="1"/>
    <cellStyle name="Гиперссылка 2" xfId="6398" hidden="1"/>
    <cellStyle name="Гиперссылка 2" xfId="6400" hidden="1"/>
    <cellStyle name="Гиперссылка 2" xfId="6402" hidden="1"/>
    <cellStyle name="Гиперссылка 2" xfId="6404" hidden="1"/>
    <cellStyle name="Гиперссылка 2" xfId="6406" hidden="1"/>
    <cellStyle name="Гиперссылка 2" xfId="6408" hidden="1"/>
    <cellStyle name="Гиперссылка 2" xfId="6410" hidden="1"/>
    <cellStyle name="Гиперссылка 2" xfId="6412" hidden="1"/>
    <cellStyle name="Гиперссылка 2" xfId="6414" hidden="1"/>
    <cellStyle name="Гиперссылка 2" xfId="6416" hidden="1"/>
    <cellStyle name="Гиперссылка 2" xfId="6418" hidden="1"/>
    <cellStyle name="Гиперссылка 2" xfId="6420" hidden="1"/>
    <cellStyle name="Гиперссылка 2" xfId="6422" hidden="1"/>
    <cellStyle name="Гиперссылка 2" xfId="6424" hidden="1"/>
    <cellStyle name="Гиперссылка 2" xfId="6426" hidden="1"/>
    <cellStyle name="Гиперссылка 2" xfId="6428" hidden="1"/>
    <cellStyle name="Гиперссылка 2" xfId="6430" hidden="1"/>
    <cellStyle name="Гиперссылка 2" xfId="6433" hidden="1"/>
    <cellStyle name="Гиперссылка 2" xfId="6435" hidden="1"/>
    <cellStyle name="Гиперссылка 2" xfId="6437" hidden="1"/>
    <cellStyle name="Гиперссылка 2" xfId="6439" hidden="1"/>
    <cellStyle name="Гиперссылка 2" xfId="6441" hidden="1"/>
    <cellStyle name="Гиперссылка 2" xfId="6443" hidden="1"/>
    <cellStyle name="Гиперссылка 2" xfId="6445" hidden="1"/>
    <cellStyle name="Гиперссылка 2" xfId="6447" hidden="1"/>
    <cellStyle name="Гиперссылка 2" xfId="6449" hidden="1"/>
    <cellStyle name="Гиперссылка 2" xfId="6451" hidden="1"/>
    <cellStyle name="Гиперссылка 2" xfId="6453" hidden="1"/>
    <cellStyle name="Гиперссылка 2" xfId="6455" hidden="1"/>
    <cellStyle name="Гиперссылка 2" xfId="6457" hidden="1"/>
    <cellStyle name="Гиперссылка 2" xfId="6459" hidden="1"/>
    <cellStyle name="Гиперссылка 2" xfId="6461" hidden="1"/>
    <cellStyle name="Гиперссылка 2" xfId="6463" hidden="1"/>
    <cellStyle name="Гиперссылка 2" xfId="6465" hidden="1"/>
    <cellStyle name="Гиперссылка 2" xfId="6467" hidden="1"/>
    <cellStyle name="Гиперссылка 2" xfId="6469" hidden="1"/>
    <cellStyle name="Гиперссылка 2" xfId="6471" hidden="1"/>
    <cellStyle name="Гиперссылка 2" xfId="6473" hidden="1"/>
    <cellStyle name="Гиперссылка 2" xfId="6475" hidden="1"/>
    <cellStyle name="Гиперссылка 2" xfId="6477" hidden="1"/>
    <cellStyle name="Гиперссылка 2" xfId="6479" hidden="1"/>
    <cellStyle name="Гиперссылка 2" xfId="6481" hidden="1"/>
    <cellStyle name="Гиперссылка 2" xfId="6483" hidden="1"/>
    <cellStyle name="Гиперссылка 2" xfId="6485" hidden="1"/>
    <cellStyle name="Гиперссылка 2" xfId="6487" hidden="1"/>
    <cellStyle name="Гиперссылка 2" xfId="6489" hidden="1"/>
    <cellStyle name="Гиперссылка 2" xfId="6491" hidden="1"/>
    <cellStyle name="Гиперссылка 2" xfId="6493" hidden="1"/>
    <cellStyle name="Гиперссылка 2" xfId="6496" hidden="1"/>
    <cellStyle name="Гиперссылка 2" xfId="6498" hidden="1"/>
    <cellStyle name="Гиперссылка 2" xfId="6500" hidden="1"/>
    <cellStyle name="Гиперссылка 2" xfId="6502" hidden="1"/>
    <cellStyle name="Гиперссылка 2" xfId="6504" hidden="1"/>
    <cellStyle name="Гиперссылка 2" xfId="6506" hidden="1"/>
    <cellStyle name="Гиперссылка 2" xfId="6508" hidden="1"/>
    <cellStyle name="Гиперссылка 2" xfId="6510" hidden="1"/>
    <cellStyle name="Гиперссылка 2" xfId="6512" hidden="1"/>
    <cellStyle name="Гиперссылка 2" xfId="6514" hidden="1"/>
    <cellStyle name="Гиперссылка 2" xfId="6516" hidden="1"/>
    <cellStyle name="Гиперссылка 2" xfId="6518" hidden="1"/>
    <cellStyle name="Гиперссылка 2" xfId="6520" hidden="1"/>
    <cellStyle name="Гиперссылка 2" xfId="6522" hidden="1"/>
    <cellStyle name="Гиперссылка 2" xfId="6524" hidden="1"/>
    <cellStyle name="Гиперссылка 2" xfId="6526" hidden="1"/>
    <cellStyle name="Гиперссылка 2" xfId="6528" hidden="1"/>
    <cellStyle name="Гиперссылка 2" xfId="6530" hidden="1"/>
    <cellStyle name="Гиперссылка 2" xfId="6532" hidden="1"/>
    <cellStyle name="Гиперссылка 2" xfId="6534" hidden="1"/>
    <cellStyle name="Гиперссылка 2" xfId="6536" hidden="1"/>
    <cellStyle name="Гиперссылка 2" xfId="6538" hidden="1"/>
    <cellStyle name="Гиперссылка 2" xfId="6540" hidden="1"/>
    <cellStyle name="Гиперссылка 2" xfId="6542" hidden="1"/>
    <cellStyle name="Гиперссылка 2" xfId="6544" hidden="1"/>
    <cellStyle name="Гиперссылка 2" xfId="6546" hidden="1"/>
    <cellStyle name="Гиперссылка 2" xfId="6548" hidden="1"/>
    <cellStyle name="Гиперссылка 2" xfId="6550" hidden="1"/>
    <cellStyle name="Гиперссылка 2" xfId="6552" hidden="1"/>
    <cellStyle name="Гиперссылка 2" xfId="6554" hidden="1"/>
    <cellStyle name="Гиперссылка 2" xfId="6556" hidden="1"/>
    <cellStyle name="Гиперссылка 2" xfId="6559" hidden="1"/>
    <cellStyle name="Гиперссылка 2" xfId="6561" hidden="1"/>
    <cellStyle name="Гиперссылка 2" xfId="6563" hidden="1"/>
    <cellStyle name="Гиперссылка 2" xfId="6565" hidden="1"/>
    <cellStyle name="Гиперссылка 2" xfId="6567" hidden="1"/>
    <cellStyle name="Гиперссылка 2" xfId="6569" hidden="1"/>
    <cellStyle name="Гиперссылка 2" xfId="6571" hidden="1"/>
    <cellStyle name="Гиперссылка 2" xfId="6573" hidden="1"/>
    <cellStyle name="Гиперссылка 2" xfId="6575" hidden="1"/>
    <cellStyle name="Гиперссылка 2" xfId="6577" hidden="1"/>
    <cellStyle name="Гиперссылка 2" xfId="6579" hidden="1"/>
    <cellStyle name="Гиперссылка 2" xfId="6581" hidden="1"/>
    <cellStyle name="Гиперссылка 2" xfId="6583" hidden="1"/>
    <cellStyle name="Гиперссылка 2" xfId="6585" hidden="1"/>
    <cellStyle name="Гиперссылка 2" xfId="6587" hidden="1"/>
    <cellStyle name="Гиперссылка 2" xfId="6589" hidden="1"/>
    <cellStyle name="Гиперссылка 2" xfId="6591" hidden="1"/>
    <cellStyle name="Гиперссылка 2" xfId="6593" hidden="1"/>
    <cellStyle name="Гиперссылка 2" xfId="6595" hidden="1"/>
    <cellStyle name="Гиперссылка 2" xfId="6597" hidden="1"/>
    <cellStyle name="Гиперссылка 2" xfId="6599" hidden="1"/>
    <cellStyle name="Гиперссылка 2" xfId="6601" hidden="1"/>
    <cellStyle name="Гиперссылка 2" xfId="6603" hidden="1"/>
    <cellStyle name="Гиперссылка 2" xfId="6605" hidden="1"/>
    <cellStyle name="Гиперссылка 2" xfId="6607" hidden="1"/>
    <cellStyle name="Гиперссылка 2" xfId="6609" hidden="1"/>
    <cellStyle name="Гиперссылка 2" xfId="6611" hidden="1"/>
    <cellStyle name="Гиперссылка 2" xfId="6613" hidden="1"/>
    <cellStyle name="Гиперссылка 2" xfId="6615" hidden="1"/>
    <cellStyle name="Гиперссылка 2" xfId="6617" hidden="1"/>
    <cellStyle name="Гиперссылка 2" xfId="6619" hidden="1"/>
    <cellStyle name="Гиперссылка 2" xfId="6622" hidden="1"/>
    <cellStyle name="Гиперссылка 2" xfId="6624" hidden="1"/>
    <cellStyle name="Гиперссылка 2" xfId="6626" hidden="1"/>
    <cellStyle name="Гиперссылка 2" xfId="6628" hidden="1"/>
    <cellStyle name="Гиперссылка 2" xfId="6630" hidden="1"/>
    <cellStyle name="Гиперссылка 2" xfId="6632" hidden="1"/>
    <cellStyle name="Гиперссылка 2" xfId="6634" hidden="1"/>
    <cellStyle name="Гиперссылка 2" xfId="6636" hidden="1"/>
    <cellStyle name="Гиперссылка 2" xfId="6638" hidden="1"/>
    <cellStyle name="Гиперссылка 2" xfId="6640" hidden="1"/>
    <cellStyle name="Гиперссылка 2" xfId="6642" hidden="1"/>
    <cellStyle name="Гиперссылка 2" xfId="6644" hidden="1"/>
    <cellStyle name="Гиперссылка 2" xfId="6646" hidden="1"/>
    <cellStyle name="Гиперссылка 2" xfId="6648" hidden="1"/>
    <cellStyle name="Гиперссылка 2" xfId="6650" hidden="1"/>
    <cellStyle name="Гиперссылка 2" xfId="6652" hidden="1"/>
    <cellStyle name="Гиперссылка 2" xfId="6654" hidden="1"/>
    <cellStyle name="Гиперссылка 2" xfId="6656" hidden="1"/>
    <cellStyle name="Гиперссылка 2" xfId="6658" hidden="1"/>
    <cellStyle name="Гиперссылка 2" xfId="6660" hidden="1"/>
    <cellStyle name="Гиперссылка 2" xfId="6662" hidden="1"/>
    <cellStyle name="Гиперссылка 2" xfId="6664" hidden="1"/>
    <cellStyle name="Гиперссылка 2" xfId="6666" hidden="1"/>
    <cellStyle name="Гиперссылка 2" xfId="6668" hidden="1"/>
    <cellStyle name="Гиперссылка 2" xfId="6670" hidden="1"/>
    <cellStyle name="Гиперссылка 2" xfId="6672" hidden="1"/>
    <cellStyle name="Гиперссылка 2" xfId="6674" hidden="1"/>
    <cellStyle name="Гиперссылка 2" xfId="6676" hidden="1"/>
    <cellStyle name="Гиперссылка 2" xfId="6678" hidden="1"/>
    <cellStyle name="Гиперссылка 2" xfId="6680" hidden="1"/>
    <cellStyle name="Гиперссылка 2" xfId="6682" hidden="1"/>
    <cellStyle name="Гиперссылка 2" xfId="6685" hidden="1"/>
    <cellStyle name="Гиперссылка 2" xfId="6687" hidden="1"/>
    <cellStyle name="Гиперссылка 2" xfId="6689" hidden="1"/>
    <cellStyle name="Гиперссылка 2" xfId="6691" hidden="1"/>
    <cellStyle name="Гиперссылка 2" xfId="6693" hidden="1"/>
    <cellStyle name="Гиперссылка 2" xfId="6695" hidden="1"/>
    <cellStyle name="Гиперссылка 2" xfId="6697" hidden="1"/>
    <cellStyle name="Гиперссылка 2" xfId="6699" hidden="1"/>
    <cellStyle name="Гиперссылка 2" xfId="6701" hidden="1"/>
    <cellStyle name="Гиперссылка 2" xfId="6703" hidden="1"/>
    <cellStyle name="Гиперссылка 2" xfId="6705" hidden="1"/>
    <cellStyle name="Гиперссылка 2" xfId="6707" hidden="1"/>
    <cellStyle name="Гиперссылка 2" xfId="6709" hidden="1"/>
    <cellStyle name="Гиперссылка 2" xfId="6711" hidden="1"/>
    <cellStyle name="Гиперссылка 2" xfId="6713" hidden="1"/>
    <cellStyle name="Гиперссылка 2" xfId="6715" hidden="1"/>
    <cellStyle name="Гиперссылка 2" xfId="6717" hidden="1"/>
    <cellStyle name="Гиперссылка 2" xfId="6719" hidden="1"/>
    <cellStyle name="Гиперссылка 2" xfId="6721" hidden="1"/>
    <cellStyle name="Гиперссылка 2" xfId="6723" hidden="1"/>
    <cellStyle name="Гиперссылка 2" xfId="6725" hidden="1"/>
    <cellStyle name="Гиперссылка 2" xfId="6727" hidden="1"/>
    <cellStyle name="Гиперссылка 2" xfId="6729" hidden="1"/>
    <cellStyle name="Гиперссылка 2" xfId="6731" hidden="1"/>
    <cellStyle name="Гиперссылка 2" xfId="6733" hidden="1"/>
    <cellStyle name="Гиперссылка 2" xfId="6735" hidden="1"/>
    <cellStyle name="Гиперссылка 2" xfId="6737" hidden="1"/>
    <cellStyle name="Гиперссылка 2" xfId="6739" hidden="1"/>
    <cellStyle name="Гиперссылка 2" xfId="6741" hidden="1"/>
    <cellStyle name="Гиперссылка 2" xfId="6743" hidden="1"/>
    <cellStyle name="Гиперссылка 2" xfId="6745" hidden="1"/>
    <cellStyle name="Гиперссылка 2" xfId="6748" hidden="1"/>
    <cellStyle name="Гиперссылка 2" xfId="6750" hidden="1"/>
    <cellStyle name="Гиперссылка 2" xfId="6752" hidden="1"/>
    <cellStyle name="Гиперссылка 2" xfId="6754" hidden="1"/>
    <cellStyle name="Гиперссылка 2" xfId="6756" hidden="1"/>
    <cellStyle name="Гиперссылка 2" xfId="6758" hidden="1"/>
    <cellStyle name="Гиперссылка 2" xfId="6760" hidden="1"/>
    <cellStyle name="Гиперссылка 2" xfId="6762" hidden="1"/>
    <cellStyle name="Гиперссылка 2" xfId="6764" hidden="1"/>
    <cellStyle name="Гиперссылка 2" xfId="6766" hidden="1"/>
    <cellStyle name="Гиперссылка 2" xfId="6768" hidden="1"/>
    <cellStyle name="Гиперссылка 2" xfId="6770" hidden="1"/>
    <cellStyle name="Гиперссылка 2" xfId="6772" hidden="1"/>
    <cellStyle name="Гиперссылка 2" xfId="6774" hidden="1"/>
    <cellStyle name="Гиперссылка 2" xfId="6776" hidden="1"/>
    <cellStyle name="Гиперссылка 2" xfId="6778" hidden="1"/>
    <cellStyle name="Гиперссылка 2" xfId="6780" hidden="1"/>
    <cellStyle name="Гиперссылка 2" xfId="6782" hidden="1"/>
    <cellStyle name="Гиперссылка 2" xfId="6784" hidden="1"/>
    <cellStyle name="Гиперссылка 2" xfId="6786" hidden="1"/>
    <cellStyle name="Гиперссылка 2" xfId="6788" hidden="1"/>
    <cellStyle name="Гиперссылка 2" xfId="6790" hidden="1"/>
    <cellStyle name="Гиперссылка 2" xfId="6792" hidden="1"/>
    <cellStyle name="Гиперссылка 2" xfId="6794" hidden="1"/>
    <cellStyle name="Гиперссылка 2" xfId="6796" hidden="1"/>
    <cellStyle name="Гиперссылка 2" xfId="6798" hidden="1"/>
    <cellStyle name="Гиперссылка 2" xfId="6800" hidden="1"/>
    <cellStyle name="Гиперссылка 2" xfId="6802" hidden="1"/>
    <cellStyle name="Гиперссылка 2" xfId="6804" hidden="1"/>
    <cellStyle name="Гиперссылка 2" xfId="6806" hidden="1"/>
    <cellStyle name="Гиперссылка 2" xfId="6808" hidden="1"/>
    <cellStyle name="Гиперссылка 2" xfId="6811" hidden="1"/>
    <cellStyle name="Гиперссылка 2" xfId="6813" hidden="1"/>
    <cellStyle name="Гиперссылка 2" xfId="6815" hidden="1"/>
    <cellStyle name="Гиперссылка 2" xfId="6817" hidden="1"/>
    <cellStyle name="Гиперссылка 2" xfId="6819" hidden="1"/>
    <cellStyle name="Гиперссылка 2" xfId="6821" hidden="1"/>
    <cellStyle name="Гиперссылка 2" xfId="6823" hidden="1"/>
    <cellStyle name="Гиперссылка 2" xfId="6825" hidden="1"/>
    <cellStyle name="Гиперссылка 2" xfId="6827" hidden="1"/>
    <cellStyle name="Гиперссылка 2" xfId="6829" hidden="1"/>
    <cellStyle name="Гиперссылка 2" xfId="6831" hidden="1"/>
    <cellStyle name="Гиперссылка 2" xfId="6833" hidden="1"/>
    <cellStyle name="Гиперссылка 2" xfId="6835" hidden="1"/>
    <cellStyle name="Гиперссылка 2" xfId="6837" hidden="1"/>
    <cellStyle name="Гиперссылка 2" xfId="6839" hidden="1"/>
    <cellStyle name="Гиперссылка 2" xfId="6841" hidden="1"/>
    <cellStyle name="Гиперссылка 2" xfId="6843" hidden="1"/>
    <cellStyle name="Гиперссылка 2" xfId="6845" hidden="1"/>
    <cellStyle name="Гиперссылка 2" xfId="6847" hidden="1"/>
    <cellStyle name="Гиперссылка 2" xfId="6849" hidden="1"/>
    <cellStyle name="Гиперссылка 2" xfId="6851" hidden="1"/>
    <cellStyle name="Гиперссылка 2" xfId="6853" hidden="1"/>
    <cellStyle name="Гиперссылка 2" xfId="6855" hidden="1"/>
    <cellStyle name="Гиперссылка 2" xfId="6857" hidden="1"/>
    <cellStyle name="Гиперссылка 2" xfId="6859" hidden="1"/>
    <cellStyle name="Гиперссылка 2" xfId="6861" hidden="1"/>
    <cellStyle name="Гиперссылка 2" xfId="6863" hidden="1"/>
    <cellStyle name="Гиперссылка 2" xfId="6865" hidden="1"/>
    <cellStyle name="Гиперссылка 2" xfId="6867" hidden="1"/>
    <cellStyle name="Гиперссылка 2" xfId="6869" hidden="1"/>
    <cellStyle name="Гиперссылка 2" xfId="6871" hidden="1"/>
    <cellStyle name="Гиперссылка 2" xfId="6874" hidden="1"/>
    <cellStyle name="Гиперссылка 2" xfId="6876" hidden="1"/>
    <cellStyle name="Гиперссылка 2" xfId="6878" hidden="1"/>
    <cellStyle name="Гиперссылка 2" xfId="6880" hidden="1"/>
    <cellStyle name="Гиперссылка 2" xfId="6882" hidden="1"/>
    <cellStyle name="Гиперссылка 2" xfId="6884" hidden="1"/>
    <cellStyle name="Гиперссылка 2" xfId="6886" hidden="1"/>
    <cellStyle name="Гиперссылка 2" xfId="6888" hidden="1"/>
    <cellStyle name="Гиперссылка 2" xfId="6890" hidden="1"/>
    <cellStyle name="Гиперссылка 2" xfId="6892" hidden="1"/>
    <cellStyle name="Гиперссылка 2" xfId="6894" hidden="1"/>
    <cellStyle name="Гиперссылка 2" xfId="6896" hidden="1"/>
    <cellStyle name="Гиперссылка 2" xfId="6898" hidden="1"/>
    <cellStyle name="Гиперссылка 2" xfId="6900" hidden="1"/>
    <cellStyle name="Гиперссылка 2" xfId="6902" hidden="1"/>
    <cellStyle name="Гиперссылка 2" xfId="6904" hidden="1"/>
    <cellStyle name="Гиперссылка 2" xfId="6906" hidden="1"/>
    <cellStyle name="Гиперссылка 2" xfId="6908" hidden="1"/>
    <cellStyle name="Гиперссылка 2" xfId="6910" hidden="1"/>
    <cellStyle name="Гиперссылка 2" xfId="6912" hidden="1"/>
    <cellStyle name="Гиперссылка 2" xfId="6914" hidden="1"/>
    <cellStyle name="Гиперссылка 2" xfId="6916" hidden="1"/>
    <cellStyle name="Гиперссылка 2" xfId="6918" hidden="1"/>
    <cellStyle name="Гиперссылка 2" xfId="6920" hidden="1"/>
    <cellStyle name="Гиперссылка 2" xfId="6922" hidden="1"/>
    <cellStyle name="Гиперссылка 2" xfId="6924" hidden="1"/>
    <cellStyle name="Гиперссылка 2" xfId="6926" hidden="1"/>
    <cellStyle name="Гиперссылка 2" xfId="6928" hidden="1"/>
    <cellStyle name="Гиперссылка 2" xfId="6930" hidden="1"/>
    <cellStyle name="Гиперссылка 2" xfId="6932" hidden="1"/>
    <cellStyle name="Гиперссылка 2" xfId="6934" hidden="1"/>
    <cellStyle name="Гиперссылка 2" xfId="6937" hidden="1"/>
    <cellStyle name="Гиперссылка 2" xfId="6939" hidden="1"/>
    <cellStyle name="Гиперссылка 2" xfId="6941" hidden="1"/>
    <cellStyle name="Гиперссылка 2" xfId="6943" hidden="1"/>
    <cellStyle name="Гиперссылка 2" xfId="6945" hidden="1"/>
    <cellStyle name="Гиперссылка 2" xfId="6947" hidden="1"/>
    <cellStyle name="Гиперссылка 2" xfId="6949" hidden="1"/>
    <cellStyle name="Гиперссылка 2" xfId="6951" hidden="1"/>
    <cellStyle name="Гиперссылка 2" xfId="6953" hidden="1"/>
    <cellStyle name="Гиперссылка 2" xfId="6955" hidden="1"/>
    <cellStyle name="Гиперссылка 2" xfId="6957" hidden="1"/>
    <cellStyle name="Гиперссылка 2" xfId="6959" hidden="1"/>
    <cellStyle name="Гиперссылка 2" xfId="6961" hidden="1"/>
    <cellStyle name="Гиперссылка 2" xfId="6963" hidden="1"/>
    <cellStyle name="Гиперссылка 2" xfId="6965" hidden="1"/>
    <cellStyle name="Гиперссылка 2" xfId="6967" hidden="1"/>
    <cellStyle name="Гиперссылка 2" xfId="6969" hidden="1"/>
    <cellStyle name="Гиперссылка 2" xfId="6971" hidden="1"/>
    <cellStyle name="Гиперссылка 2" xfId="6973" hidden="1"/>
    <cellStyle name="Гиперссылка 2" xfId="6975" hidden="1"/>
    <cellStyle name="Гиперссылка 2" xfId="6977" hidden="1"/>
    <cellStyle name="Гиперссылка 2" xfId="6979" hidden="1"/>
    <cellStyle name="Гиперссылка 2" xfId="6981" hidden="1"/>
    <cellStyle name="Гиперссылка 2" xfId="6983" hidden="1"/>
    <cellStyle name="Гиперссылка 2" xfId="6985" hidden="1"/>
    <cellStyle name="Гиперссылка 2" xfId="6987" hidden="1"/>
    <cellStyle name="Гиперссылка 2" xfId="6989" hidden="1"/>
    <cellStyle name="Гиперссылка 2" xfId="6991" hidden="1"/>
    <cellStyle name="Гиперссылка 2" xfId="6993" hidden="1"/>
    <cellStyle name="Гиперссылка 2" xfId="6995" hidden="1"/>
    <cellStyle name="Гиперссылка 2" xfId="6997" hidden="1"/>
    <cellStyle name="Гиперссылка 2" xfId="7000" hidden="1"/>
    <cellStyle name="Гиперссылка 2" xfId="7002" hidden="1"/>
    <cellStyle name="Гиперссылка 2" xfId="7004" hidden="1"/>
    <cellStyle name="Гиперссылка 2" xfId="7006" hidden="1"/>
    <cellStyle name="Гиперссылка 2" xfId="7008" hidden="1"/>
    <cellStyle name="Гиперссылка 2" xfId="7010" hidden="1"/>
    <cellStyle name="Гиперссылка 2" xfId="7012" hidden="1"/>
    <cellStyle name="Гиперссылка 2" xfId="7014" hidden="1"/>
    <cellStyle name="Гиперссылка 2" xfId="7016" hidden="1"/>
    <cellStyle name="Гиперссылка 2" xfId="7018" hidden="1"/>
    <cellStyle name="Гиперссылка 2" xfId="7020" hidden="1"/>
    <cellStyle name="Гиперссылка 2" xfId="7022" hidden="1"/>
    <cellStyle name="Гиперссылка 2" xfId="7024" hidden="1"/>
    <cellStyle name="Гиперссылка 2" xfId="7026" hidden="1"/>
    <cellStyle name="Гиперссылка 2" xfId="7028" hidden="1"/>
    <cellStyle name="Гиперссылка 2" xfId="7030" hidden="1"/>
    <cellStyle name="Гиперссылка 2" xfId="7032" hidden="1"/>
    <cellStyle name="Гиперссылка 2" xfId="7034" hidden="1"/>
    <cellStyle name="Гиперссылка 2" xfId="7036" hidden="1"/>
    <cellStyle name="Гиперссылка 2" xfId="7038" hidden="1"/>
    <cellStyle name="Гиперссылка 2" xfId="7040" hidden="1"/>
    <cellStyle name="Гиперссылка 2" xfId="7042" hidden="1"/>
    <cellStyle name="Гиперссылка 2" xfId="7044" hidden="1"/>
    <cellStyle name="Гиперссылка 2" xfId="7046" hidden="1"/>
    <cellStyle name="Гиперссылка 2" xfId="7048" hidden="1"/>
    <cellStyle name="Гиперссылка 2" xfId="7050" hidden="1"/>
    <cellStyle name="Гиперссылка 2" xfId="7052" hidden="1"/>
    <cellStyle name="Гиперссылка 2" xfId="7054" hidden="1"/>
    <cellStyle name="Гиперссылка 2" xfId="7056" hidden="1"/>
    <cellStyle name="Гиперссылка 2" xfId="7058" hidden="1"/>
    <cellStyle name="Гиперссылка 2" xfId="7060" hidden="1"/>
    <cellStyle name="Гиперссылка 2" xfId="7063" hidden="1"/>
    <cellStyle name="Гиперссылка 2" xfId="7065" hidden="1"/>
    <cellStyle name="Гиперссылка 2" xfId="7067" hidden="1"/>
    <cellStyle name="Гиперссылка 2" xfId="7069" hidden="1"/>
    <cellStyle name="Гиперссылка 2" xfId="7071" hidden="1"/>
    <cellStyle name="Гиперссылка 2" xfId="7073" hidden="1"/>
    <cellStyle name="Гиперссылка 2" xfId="7075" hidden="1"/>
    <cellStyle name="Гиперссылка 2" xfId="7077" hidden="1"/>
    <cellStyle name="Гиперссылка 2" xfId="7079" hidden="1"/>
    <cellStyle name="Гиперссылка 2" xfId="7081" hidden="1"/>
    <cellStyle name="Гиперссылка 2" xfId="7083" hidden="1"/>
    <cellStyle name="Гиперссылка 2" xfId="7085" hidden="1"/>
    <cellStyle name="Гиперссылка 2" xfId="7087" hidden="1"/>
    <cellStyle name="Гиперссылка 2" xfId="7089" hidden="1"/>
    <cellStyle name="Гиперссылка 2" xfId="7091" hidden="1"/>
    <cellStyle name="Гиперссылка 2" xfId="7093" hidden="1"/>
    <cellStyle name="Гиперссылка 2" xfId="7095" hidden="1"/>
    <cellStyle name="Гиперссылка 2" xfId="7097" hidden="1"/>
    <cellStyle name="Гиперссылка 2" xfId="7099" hidden="1"/>
    <cellStyle name="Гиперссылка 2" xfId="7101" hidden="1"/>
    <cellStyle name="Гиперссылка 2" xfId="7103" hidden="1"/>
    <cellStyle name="Гиперссылка 2" xfId="7105" hidden="1"/>
    <cellStyle name="Гиперссылка 2" xfId="7107" hidden="1"/>
    <cellStyle name="Гиперссылка 2" xfId="7109" hidden="1"/>
    <cellStyle name="Гиперссылка 2" xfId="7111" hidden="1"/>
    <cellStyle name="Гиперссылка 2" xfId="7113" hidden="1"/>
    <cellStyle name="Гиперссылка 2" xfId="7115" hidden="1"/>
    <cellStyle name="Гиперссылка 2" xfId="7117" hidden="1"/>
    <cellStyle name="Гиперссылка 2" xfId="7119" hidden="1"/>
    <cellStyle name="Гиперссылка 2" xfId="7121" hidden="1"/>
    <cellStyle name="Гиперссылка 2" xfId="7123" hidden="1"/>
    <cellStyle name="Гиперссылка 2" xfId="6059" hidden="1"/>
    <cellStyle name="Гиперссылка 2" xfId="5931" hidden="1"/>
    <cellStyle name="Гиперссылка 2" xfId="6307" hidden="1"/>
    <cellStyle name="Гиперссылка 2" xfId="6181" hidden="1"/>
    <cellStyle name="Гиперссылка 2" xfId="6054" hidden="1"/>
    <cellStyle name="Гиперссылка 2" xfId="7062" hidden="1"/>
    <cellStyle name="Гиперссылка 2" xfId="6999" hidden="1"/>
    <cellStyle name="Гиперссылка 2" xfId="6873" hidden="1"/>
    <cellStyle name="Гиперссылка 2" xfId="6747" hidden="1"/>
    <cellStyle name="Гиперссылка 2" xfId="6621" hidden="1"/>
    <cellStyle name="Гиперссылка 2" xfId="6495" hidden="1"/>
    <cellStyle name="Гиперссылка 2" xfId="5925" hidden="1"/>
    <cellStyle name="Гиперссылка 2" xfId="7127" hidden="1"/>
    <cellStyle name="Гиперссылка 2" xfId="7129" hidden="1"/>
    <cellStyle name="Гиперссылка 2" xfId="7131" hidden="1"/>
    <cellStyle name="Гиперссылка 2" xfId="7133" hidden="1"/>
    <cellStyle name="Гиперссылка 2" xfId="7135" hidden="1"/>
    <cellStyle name="Гиперссылка 2" xfId="7137" hidden="1"/>
    <cellStyle name="Гиперссылка 2" xfId="7139" hidden="1"/>
    <cellStyle name="Гиперссылка 2" xfId="7141" hidden="1"/>
    <cellStyle name="Гиперссылка 2" xfId="7143" hidden="1"/>
    <cellStyle name="Гиперссылка 2" xfId="7145" hidden="1"/>
    <cellStyle name="Гиперссылка 2" xfId="7147" hidden="1"/>
    <cellStyle name="Гиперссылка 2" xfId="7149" hidden="1"/>
    <cellStyle name="Гиперссылка 2" xfId="7151" hidden="1"/>
    <cellStyle name="Гиперссылка 2" xfId="7153" hidden="1"/>
    <cellStyle name="Гиперссылка 2" xfId="7155" hidden="1"/>
    <cellStyle name="Гиперссылка 2" xfId="7157" hidden="1"/>
    <cellStyle name="Гиперссылка 2" xfId="7159" hidden="1"/>
    <cellStyle name="Гиперссылка 2" xfId="7161" hidden="1"/>
    <cellStyle name="Гиперссылка 2" xfId="7163" hidden="1"/>
    <cellStyle name="Гиперссылка 2" xfId="7165" hidden="1"/>
    <cellStyle name="Гиперссылка 2" xfId="7167" hidden="1"/>
    <cellStyle name="Гиперссылка 2" xfId="7169" hidden="1"/>
    <cellStyle name="Гиперссылка 2" xfId="7171" hidden="1"/>
    <cellStyle name="Гиперссылка 2" xfId="7173" hidden="1"/>
    <cellStyle name="Гиперссылка 2" xfId="7175" hidden="1"/>
    <cellStyle name="Гиперссылка 2" xfId="7177" hidden="1"/>
    <cellStyle name="Гиперссылка 2" xfId="7179" hidden="1"/>
    <cellStyle name="Гиперссылка 2" xfId="7181" hidden="1"/>
    <cellStyle name="Гиперссылка 2" xfId="7183" hidden="1"/>
    <cellStyle name="Гиперссылка 2" xfId="7185" hidden="1"/>
    <cellStyle name="Гиперссылка 2" xfId="7187" hidden="1"/>
    <cellStyle name="Гиперссылка 2" xfId="7189" hidden="1"/>
    <cellStyle name="Гиперссылка 2" xfId="7191" hidden="1"/>
    <cellStyle name="Гиперссылка 2" xfId="7193" hidden="1"/>
    <cellStyle name="Гиперссылка 2" xfId="7195" hidden="1"/>
    <cellStyle name="Гиперссылка 2" xfId="7197" hidden="1"/>
    <cellStyle name="Гиперссылка 2" xfId="7199" hidden="1"/>
    <cellStyle name="Гиперссылка 2" xfId="7201" hidden="1"/>
    <cellStyle name="Гиперссылка 2" xfId="7203" hidden="1"/>
    <cellStyle name="Гиперссылка 2" xfId="7205" hidden="1"/>
    <cellStyle name="Гиперссылка 2" xfId="7207" hidden="1"/>
    <cellStyle name="Гиперссылка 2" xfId="7209" hidden="1"/>
    <cellStyle name="Гиперссылка 2" xfId="7211" hidden="1"/>
    <cellStyle name="Гиперссылка 2" xfId="7213" hidden="1"/>
    <cellStyle name="Гиперссылка 2" xfId="7215" hidden="1"/>
    <cellStyle name="Гиперссылка 2" xfId="7217" hidden="1"/>
    <cellStyle name="Гиперссылка 2" xfId="7219" hidden="1"/>
    <cellStyle name="Гиперссылка 2" xfId="7221" hidden="1"/>
    <cellStyle name="Гиперссылка 2" xfId="7223" hidden="1"/>
    <cellStyle name="Гиперссылка 2" xfId="7225" hidden="1"/>
    <cellStyle name="Гиперссылка 2" xfId="7227" hidden="1"/>
    <cellStyle name="Гиперссылка 2" xfId="7229" hidden="1"/>
    <cellStyle name="Гиперссылка 2" xfId="7231" hidden="1"/>
    <cellStyle name="Гиперссылка 2" xfId="7233" hidden="1"/>
    <cellStyle name="Гиперссылка 2" xfId="7235" hidden="1"/>
    <cellStyle name="Гиперссылка 2" xfId="7237" hidden="1"/>
    <cellStyle name="Гиперссылка 2" xfId="7239" hidden="1"/>
    <cellStyle name="Гиперссылка 2" xfId="7241" hidden="1"/>
    <cellStyle name="Гиперссылка 2" xfId="7243" hidden="1"/>
    <cellStyle name="Гиперссылка 2" xfId="7245" hidden="1"/>
    <cellStyle name="Гиперссылка 2" xfId="7247" hidden="1"/>
    <cellStyle name="Гиперссылка 2" xfId="7249" hidden="1"/>
    <cellStyle name="Гиперссылка 2" xfId="7251" hidden="1"/>
    <cellStyle name="Гиперссылка 2" xfId="7253" hidden="1"/>
    <cellStyle name="Гиперссылка 2" xfId="7255" hidden="1"/>
    <cellStyle name="Гиперссылка 2" xfId="7257" hidden="1"/>
    <cellStyle name="Гиперссылка 2" xfId="7259" hidden="1"/>
    <cellStyle name="Гиперссылка 2" xfId="7261" hidden="1"/>
    <cellStyle name="Гиперссылка 2" xfId="7263" hidden="1"/>
    <cellStyle name="Гиперссылка 2" xfId="7265" hidden="1"/>
    <cellStyle name="Гиперссылка 2" xfId="7267" hidden="1"/>
    <cellStyle name="Гиперссылка 2" xfId="7269" hidden="1"/>
    <cellStyle name="Гиперссылка 2" xfId="7271" hidden="1"/>
    <cellStyle name="Гиперссылка 2" xfId="7273" hidden="1"/>
    <cellStyle name="Гиперссылка 2" xfId="7275" hidden="1"/>
    <cellStyle name="Гиперссылка 2" xfId="7277" hidden="1"/>
    <cellStyle name="Гиперссылка 2" xfId="7279" hidden="1"/>
    <cellStyle name="Гиперссылка 2" xfId="7281" hidden="1"/>
    <cellStyle name="Гиперссылка 2" xfId="7283" hidden="1"/>
    <cellStyle name="Гиперссылка 2" xfId="7285" hidden="1"/>
    <cellStyle name="Гиперссылка 2" xfId="7287" hidden="1"/>
    <cellStyle name="Гиперссылка 2" xfId="7289" hidden="1"/>
    <cellStyle name="Гиперссылка 2" xfId="7291" hidden="1"/>
    <cellStyle name="Гиперссылка 2" xfId="7293" hidden="1"/>
    <cellStyle name="Гиперссылка 2" xfId="7295" hidden="1"/>
    <cellStyle name="Гиперссылка 2" xfId="7297" hidden="1"/>
    <cellStyle name="Гиперссылка 2" xfId="7299" hidden="1"/>
    <cellStyle name="Гиперссылка 2" xfId="7301" hidden="1"/>
    <cellStyle name="Гиперссылка 2" xfId="7303" hidden="1"/>
    <cellStyle name="Гиперссылка 2" xfId="7305" hidden="1"/>
    <cellStyle name="Гиперссылка 2" xfId="7307" hidden="1"/>
    <cellStyle name="Гиперссылка 2" xfId="7309" hidden="1"/>
    <cellStyle name="Гиперссылка 2" xfId="7311" hidden="1"/>
    <cellStyle name="Гиперссылка 2" xfId="7313" hidden="1"/>
    <cellStyle name="Гиперссылка 2" xfId="7315" hidden="1"/>
    <cellStyle name="Гиперссылка 2" xfId="7317" hidden="1"/>
    <cellStyle name="Гиперссылка 2" xfId="7319" hidden="1"/>
    <cellStyle name="Гиперссылка 2" xfId="7321" hidden="1"/>
    <cellStyle name="Гиперссылка 2" xfId="7323" hidden="1"/>
    <cellStyle name="Гиперссылка 2" xfId="7325" hidden="1"/>
    <cellStyle name="Гиперссылка 2" xfId="7327" hidden="1"/>
    <cellStyle name="Гиперссылка 2" xfId="7329" hidden="1"/>
    <cellStyle name="Гиперссылка 2" xfId="7331" hidden="1"/>
    <cellStyle name="Гиперссылка 2" xfId="7333" hidden="1"/>
    <cellStyle name="Гиперссылка 2" xfId="7335" hidden="1"/>
    <cellStyle name="Гиперссылка 2" xfId="7337" hidden="1"/>
    <cellStyle name="Гиперссылка 2" xfId="7339" hidden="1"/>
    <cellStyle name="Гиперссылка 2" xfId="7341" hidden="1"/>
    <cellStyle name="Гиперссылка 2" xfId="7343" hidden="1"/>
    <cellStyle name="Гиперссылка 2" xfId="7345" hidden="1"/>
    <cellStyle name="Гиперссылка 2" xfId="7347" hidden="1"/>
    <cellStyle name="Гиперссылка 2" xfId="7349" hidden="1"/>
    <cellStyle name="Гиперссылка 2" xfId="7351" hidden="1"/>
    <cellStyle name="Гиперссылка 2" xfId="7353" hidden="1"/>
    <cellStyle name="Гиперссылка 2" xfId="7355" hidden="1"/>
    <cellStyle name="Гиперссылка 2" xfId="7357" hidden="1"/>
    <cellStyle name="Гиперссылка 2" xfId="7359" hidden="1"/>
    <cellStyle name="Гиперссылка 2" xfId="7361" hidden="1"/>
    <cellStyle name="Гиперссылка 2" xfId="7363" hidden="1"/>
    <cellStyle name="Гиперссылка 2" xfId="7365" hidden="1"/>
    <cellStyle name="Гиперссылка 2" xfId="7367" hidden="1"/>
    <cellStyle name="Гиперссылка 2" xfId="7369" hidden="1"/>
    <cellStyle name="Гиперссылка 2" xfId="7371" hidden="1"/>
    <cellStyle name="Гиперссылка 2" xfId="7373" hidden="1"/>
    <cellStyle name="Гиперссылка 2" xfId="7375" hidden="1"/>
    <cellStyle name="Гиперссылка 2" xfId="7377" hidden="1"/>
    <cellStyle name="Гиперссылка 2" xfId="7379" hidden="1"/>
    <cellStyle name="Гиперссылка 2" xfId="7381" hidden="1"/>
    <cellStyle name="Гиперссылка 2" xfId="7383" hidden="1"/>
    <cellStyle name="Гиперссылка 2" xfId="7385" hidden="1"/>
    <cellStyle name="Гиперссылка 2" xfId="7387" hidden="1"/>
    <cellStyle name="Гиперссылка 2" xfId="7389" hidden="1"/>
    <cellStyle name="Гиперссылка 2" xfId="7391" hidden="1"/>
    <cellStyle name="Гиперссылка 2" xfId="7393" hidden="1"/>
    <cellStyle name="Гиперссылка 2" xfId="7395" hidden="1"/>
    <cellStyle name="Гиперссылка 2" xfId="7397" hidden="1"/>
    <cellStyle name="Гиперссылка 2" xfId="7399" hidden="1"/>
    <cellStyle name="Гиперссылка 2" xfId="7401" hidden="1"/>
    <cellStyle name="Гиперссылка 2" xfId="7403" hidden="1"/>
    <cellStyle name="Гиперссылка 2" xfId="7405" hidden="1"/>
    <cellStyle name="Гиперссылка 2" xfId="7407" hidden="1"/>
    <cellStyle name="Гиперссылка 2" xfId="7409" hidden="1"/>
    <cellStyle name="Гиперссылка 2" xfId="7411" hidden="1"/>
    <cellStyle name="Гиперссылка 2" xfId="7413" hidden="1"/>
    <cellStyle name="Гиперссылка 2" xfId="7415" hidden="1"/>
    <cellStyle name="Гиперссылка 2" xfId="7417" hidden="1"/>
    <cellStyle name="Гиперссылка 2" xfId="7419" hidden="1"/>
    <cellStyle name="Гиперссылка 2" xfId="7421" hidden="1"/>
    <cellStyle name="Гиперссылка 2" xfId="7423" hidden="1"/>
    <cellStyle name="Гиперссылка 2" xfId="7425" hidden="1"/>
    <cellStyle name="Гиперссылка 2" xfId="7427" hidden="1"/>
    <cellStyle name="Гиперссылка 2" xfId="7429" hidden="1"/>
    <cellStyle name="Гиперссылка 2" xfId="7431" hidden="1"/>
    <cellStyle name="Гиперссылка 2" xfId="7433" hidden="1"/>
    <cellStyle name="Гиперссылка 2" xfId="7435" hidden="1"/>
    <cellStyle name="Гиперссылка 2" xfId="7437" hidden="1"/>
    <cellStyle name="Гиперссылка 2" xfId="7439" hidden="1"/>
    <cellStyle name="Гиперссылка 2" xfId="7441" hidden="1"/>
    <cellStyle name="Гиперссылка 2" xfId="7443" hidden="1"/>
    <cellStyle name="Гиперссылка 2" xfId="7445" hidden="1"/>
    <cellStyle name="Гиперссылка 2" xfId="7447" hidden="1"/>
    <cellStyle name="Гиперссылка 2" xfId="7449" hidden="1"/>
    <cellStyle name="Гиперссылка 2" xfId="7451" hidden="1"/>
    <cellStyle name="Гиперссылка 2" xfId="7453" hidden="1"/>
    <cellStyle name="Гиперссылка 2" xfId="7455" hidden="1"/>
    <cellStyle name="Гиперссылка 2" xfId="7457" hidden="1"/>
    <cellStyle name="Гиперссылка 2" xfId="7459" hidden="1"/>
    <cellStyle name="Гиперссылка 2" xfId="7461" hidden="1"/>
    <cellStyle name="Гиперссылка 2" xfId="7463" hidden="1"/>
    <cellStyle name="Гиперссылка 2" xfId="7465" hidden="1"/>
    <cellStyle name="Гиперссылка 2" xfId="7467" hidden="1"/>
    <cellStyle name="Гиперссылка 2" xfId="7469" hidden="1"/>
    <cellStyle name="Гиперссылка 2" xfId="7471" hidden="1"/>
    <cellStyle name="Гиперссылка 2" xfId="7473" hidden="1"/>
    <cellStyle name="Гиперссылка 2" xfId="7475" hidden="1"/>
    <cellStyle name="Гиперссылка 2" xfId="7477" hidden="1"/>
    <cellStyle name="Гиперссылка 2" xfId="7479" hidden="1"/>
    <cellStyle name="Гиперссылка 2" xfId="7481" hidden="1"/>
    <cellStyle name="Гиперссылка 2" xfId="7483" hidden="1"/>
    <cellStyle name="Гиперссылка 2" xfId="7485" hidden="1"/>
    <cellStyle name="Гиперссылка 2" xfId="7487" hidden="1"/>
    <cellStyle name="Гиперссылка 2" xfId="7489" hidden="1"/>
    <cellStyle name="Гиперссылка 2" xfId="7491" hidden="1"/>
    <cellStyle name="Гиперссылка 2" xfId="7493" hidden="1"/>
    <cellStyle name="Гиперссылка 2" xfId="7495" hidden="1"/>
    <cellStyle name="Гиперссылка 2" xfId="7497" hidden="1"/>
    <cellStyle name="Гиперссылка 2" xfId="7499" hidden="1"/>
    <cellStyle name="Гиперссылка 2" xfId="7501" hidden="1"/>
    <cellStyle name="Гиперссылка 2" xfId="7503" hidden="1"/>
    <cellStyle name="Гиперссылка 2" xfId="7505" hidden="1"/>
    <cellStyle name="Гиперссылка 2" xfId="7507" hidden="1"/>
    <cellStyle name="Гиперссылка 2" xfId="7509" hidden="1"/>
    <cellStyle name="Гиперссылка 2" xfId="7511" hidden="1"/>
    <cellStyle name="Гиперссылка 2" xfId="7513" hidden="1"/>
    <cellStyle name="Гиперссылка 2" xfId="7515" hidden="1"/>
    <cellStyle name="Гиперссылка 2" xfId="7517" hidden="1"/>
    <cellStyle name="Гиперссылка 2" xfId="7519" hidden="1"/>
    <cellStyle name="Гиперссылка 2" xfId="7521" hidden="1"/>
    <cellStyle name="Гиперссылка 2" xfId="7523" hidden="1"/>
    <cellStyle name="Гиперссылка 2" xfId="7525" hidden="1"/>
    <cellStyle name="Гиперссылка 2" xfId="7527" hidden="1"/>
    <cellStyle name="Гиперссылка 2" xfId="7529" hidden="1"/>
    <cellStyle name="Гиперссылка 2" xfId="7531" hidden="1"/>
    <cellStyle name="Гиперссылка 2" xfId="7533" hidden="1"/>
    <cellStyle name="Гиперссылка 2" xfId="7535" hidden="1"/>
    <cellStyle name="Гиперссылка 2" xfId="7537" hidden="1"/>
    <cellStyle name="Гиперссылка 2" xfId="7539" hidden="1"/>
    <cellStyle name="Гиперссылка 2" xfId="7541" hidden="1"/>
    <cellStyle name="Гиперссылка 2" xfId="7543" hidden="1"/>
    <cellStyle name="Гиперссылка 2" xfId="7545" hidden="1"/>
    <cellStyle name="Гиперссылка 2" xfId="7547" hidden="1"/>
    <cellStyle name="Гиперссылка 2" xfId="7549" hidden="1"/>
    <cellStyle name="Гиперссылка 2" xfId="7551" hidden="1"/>
    <cellStyle name="Гиперссылка 2" xfId="7553" hidden="1"/>
    <cellStyle name="Гиперссылка 2" xfId="7555" hidden="1"/>
    <cellStyle name="Гиперссылка 2" xfId="7557" hidden="1"/>
    <cellStyle name="Гиперссылка 2" xfId="7559" hidden="1"/>
    <cellStyle name="Гиперссылка 2" xfId="7561" hidden="1"/>
    <cellStyle name="Гиперссылка 2" xfId="7563" hidden="1"/>
    <cellStyle name="Гиперссылка 2" xfId="7565" hidden="1"/>
    <cellStyle name="Гиперссылка 2" xfId="7567" hidden="1"/>
    <cellStyle name="Гиперссылка 2" xfId="7569" hidden="1"/>
    <cellStyle name="Гиперссылка 2" xfId="7571" hidden="1"/>
    <cellStyle name="Гиперссылка 2" xfId="7573" hidden="1"/>
    <cellStyle name="Гиперссылка 2" xfId="7575" hidden="1"/>
    <cellStyle name="Гиперссылка 2" xfId="7577" hidden="1"/>
    <cellStyle name="Гиперссылка 2" xfId="7579" hidden="1"/>
    <cellStyle name="Гиперссылка 2" xfId="7581" hidden="1"/>
    <cellStyle name="Гиперссылка 2" xfId="7583" hidden="1"/>
    <cellStyle name="Гиперссылка 2" xfId="7585" hidden="1"/>
    <cellStyle name="Гиперссылка 2" xfId="7587" hidden="1"/>
    <cellStyle name="Гиперссылка 2" xfId="7589" hidden="1"/>
    <cellStyle name="Гиперссылка 2" xfId="7591" hidden="1"/>
    <cellStyle name="Гиперссылка 2" xfId="7593" hidden="1"/>
    <cellStyle name="Гиперссылка 2" xfId="7595" hidden="1"/>
    <cellStyle name="Гиперссылка 2" xfId="7597" hidden="1"/>
    <cellStyle name="Гиперссылка 2" xfId="7599" hidden="1"/>
    <cellStyle name="Гиперссылка 2" xfId="7601" hidden="1"/>
    <cellStyle name="Гиперссылка 2" xfId="7603" hidden="1"/>
    <cellStyle name="Гиперссылка 2" xfId="7605" hidden="1"/>
    <cellStyle name="Гиперссылка 2" xfId="7607" hidden="1"/>
    <cellStyle name="Гиперссылка 2" xfId="7609" hidden="1"/>
    <cellStyle name="Гиперссылка 2" xfId="7611" hidden="1"/>
    <cellStyle name="Гиперссылка 2" xfId="7613" hidden="1"/>
    <cellStyle name="Гиперссылка 2" xfId="7615" hidden="1"/>
    <cellStyle name="Гиперссылка 2" xfId="7617" hidden="1"/>
    <cellStyle name="Гиперссылка 2" xfId="7619" hidden="1"/>
    <cellStyle name="Гиперссылка 2" xfId="7621" hidden="1"/>
    <cellStyle name="Гиперссылка 2" xfId="7623" hidden="1"/>
    <cellStyle name="Гиперссылка 2" xfId="7625" hidden="1"/>
    <cellStyle name="Гиперссылка 2" xfId="7627" hidden="1"/>
    <cellStyle name="Гиперссылка 2" xfId="7629" hidden="1"/>
    <cellStyle name="Гиперссылка 2" xfId="7631" hidden="1"/>
    <cellStyle name="Гиперссылка 2" xfId="7633" hidden="1"/>
    <cellStyle name="Гиперссылка 2" xfId="7635" hidden="1"/>
    <cellStyle name="Гиперссылка 2" xfId="7637" hidden="1"/>
    <cellStyle name="Гиперссылка 2" xfId="7639" hidden="1"/>
    <cellStyle name="Гиперссылка 2" xfId="7641" hidden="1"/>
    <cellStyle name="Гиперссылка 2" xfId="7643" hidden="1"/>
    <cellStyle name="Гиперссылка 2" xfId="7645" hidden="1"/>
    <cellStyle name="Гиперссылка 2" xfId="7647" hidden="1"/>
    <cellStyle name="Гиперссылка 2" xfId="7649" hidden="1"/>
    <cellStyle name="Гиперссылка 2" xfId="7651" hidden="1"/>
    <cellStyle name="Гиперссылка 2" xfId="7653" hidden="1"/>
    <cellStyle name="Гиперссылка 2" xfId="7655" hidden="1"/>
    <cellStyle name="Гиперссылка 2" xfId="7657" hidden="1"/>
    <cellStyle name="Гиперссылка 2" xfId="7659" hidden="1"/>
    <cellStyle name="Гиперссылка 2" xfId="7661" hidden="1"/>
    <cellStyle name="Гиперссылка 2" xfId="7663" hidden="1"/>
    <cellStyle name="Гиперссылка 2" xfId="7665" hidden="1"/>
    <cellStyle name="Гиперссылка 2" xfId="7667" hidden="1"/>
    <cellStyle name="Гиперссылка 2" xfId="7669" hidden="1"/>
    <cellStyle name="Гиперссылка 2" xfId="7671" hidden="1"/>
    <cellStyle name="Гиперссылка 2" xfId="7673" hidden="1"/>
    <cellStyle name="Гиперссылка 2" xfId="7675" hidden="1"/>
    <cellStyle name="Гиперссылка 2" xfId="7677" hidden="1"/>
    <cellStyle name="Гиперссылка 2" xfId="7679" hidden="1"/>
    <cellStyle name="Гиперссылка 2" xfId="7681" hidden="1"/>
    <cellStyle name="Гиперссылка 2" xfId="7683" hidden="1"/>
    <cellStyle name="Гиперссылка 2" xfId="7685" hidden="1"/>
    <cellStyle name="Гиперссылка 2" xfId="7687" hidden="1"/>
    <cellStyle name="Гиперссылка 2" xfId="7689" hidden="1"/>
    <cellStyle name="Гиперссылка 2" xfId="7691" hidden="1"/>
    <cellStyle name="Гиперссылка 2" xfId="7693" hidden="1"/>
    <cellStyle name="Гиперссылка 2" xfId="7695" hidden="1"/>
    <cellStyle name="Гиперссылка 2" xfId="7697" hidden="1"/>
    <cellStyle name="Гиперссылка 2" xfId="7699" hidden="1"/>
    <cellStyle name="Гиперссылка 2" xfId="7701" hidden="1"/>
    <cellStyle name="Гиперссылка 2" xfId="7703" hidden="1"/>
    <cellStyle name="Гиперссылка 2" xfId="7705" hidden="1"/>
    <cellStyle name="Гиперссылка 2" xfId="7707" hidden="1"/>
    <cellStyle name="Гиперссылка 2" xfId="7709" hidden="1"/>
    <cellStyle name="Гиперссылка 2" xfId="7711" hidden="1"/>
    <cellStyle name="Гиперссылка 2" xfId="7713" hidden="1"/>
    <cellStyle name="Гиперссылка 2" xfId="7715" hidden="1"/>
    <cellStyle name="Гиперссылка 2" xfId="7717" hidden="1"/>
    <cellStyle name="Гиперссылка 2" xfId="7719" hidden="1"/>
    <cellStyle name="Гиперссылка 2" xfId="7721" hidden="1"/>
    <cellStyle name="Гиперссылка 2" xfId="7723" hidden="1"/>
    <cellStyle name="Гиперссылка 2" xfId="7725" hidden="1"/>
    <cellStyle name="Гиперссылка 2" xfId="7727" hidden="1"/>
    <cellStyle name="Гиперссылка 2" xfId="7729" hidden="1"/>
    <cellStyle name="Гиперссылка 2" xfId="7731" hidden="1"/>
    <cellStyle name="Гиперссылка 2" xfId="7733" hidden="1"/>
    <cellStyle name="Гиперссылка 2" xfId="7735" hidden="1"/>
    <cellStyle name="Гиперссылка 2" xfId="7737" hidden="1"/>
    <cellStyle name="Гиперссылка 2" xfId="7739" hidden="1"/>
    <cellStyle name="Гиперссылка 2" xfId="7741" hidden="1"/>
    <cellStyle name="Гиперссылка 2" xfId="7743" hidden="1"/>
    <cellStyle name="Гиперссылка 2" xfId="7745" hidden="1"/>
    <cellStyle name="Гиперссылка 2" xfId="7747" hidden="1"/>
    <cellStyle name="Гиперссылка 2" xfId="7749" hidden="1"/>
    <cellStyle name="Гиперссылка 2" xfId="7751" hidden="1"/>
    <cellStyle name="Гиперссылка 2" xfId="7753" hidden="1"/>
    <cellStyle name="Гиперссылка 2" xfId="7755" hidden="1"/>
    <cellStyle name="Гиперссылка 2" xfId="7757" hidden="1"/>
    <cellStyle name="Гиперссылка 2" xfId="7759" hidden="1"/>
    <cellStyle name="Гиперссылка 2" xfId="7761" hidden="1"/>
    <cellStyle name="Гиперссылка 2" xfId="7763" hidden="1"/>
    <cellStyle name="Гиперссылка 2" xfId="7765" hidden="1"/>
    <cellStyle name="Гиперссылка 2" xfId="7767" hidden="1"/>
    <cellStyle name="Гиперссылка 2" xfId="7769" hidden="1"/>
    <cellStyle name="Гиперссылка 2" xfId="7771" hidden="1"/>
    <cellStyle name="Гиперссылка 2" xfId="7773" hidden="1"/>
    <cellStyle name="Гиперссылка 2" xfId="7775" hidden="1"/>
    <cellStyle name="Гиперссылка 2" xfId="7777" hidden="1"/>
    <cellStyle name="Гиперссылка 2" xfId="7779" hidden="1"/>
    <cellStyle name="Гиперссылка 2" xfId="7781" hidden="1"/>
    <cellStyle name="Гиперссылка 2" xfId="7783" hidden="1"/>
    <cellStyle name="Гиперссылка 2" xfId="7785" hidden="1"/>
    <cellStyle name="Гиперссылка 2" xfId="7787" hidden="1"/>
    <cellStyle name="Гиперссылка 2" xfId="7789" hidden="1"/>
    <cellStyle name="Гиперссылка 2" xfId="7791" hidden="1"/>
    <cellStyle name="Гиперссылка 2" xfId="7793" hidden="1"/>
    <cellStyle name="Гиперссылка 2" xfId="7795" hidden="1"/>
    <cellStyle name="Гиперссылка 2" xfId="7797" hidden="1"/>
    <cellStyle name="Гиперссылка 2" xfId="7799" hidden="1"/>
    <cellStyle name="Гиперссылка 2" xfId="7801" hidden="1"/>
    <cellStyle name="Гиперссылка 2" xfId="7803" hidden="1"/>
    <cellStyle name="Гиперссылка 2" xfId="7805" hidden="1"/>
    <cellStyle name="Гиперссылка 2" xfId="7807" hidden="1"/>
    <cellStyle name="Гиперссылка 2" xfId="7809" hidden="1"/>
    <cellStyle name="Гиперссылка 2" xfId="7811" hidden="1"/>
    <cellStyle name="Гиперссылка 2" xfId="7813" hidden="1"/>
    <cellStyle name="Гиперссылка 2" xfId="7815" hidden="1"/>
    <cellStyle name="Гиперссылка 2" xfId="7817" hidden="1"/>
    <cellStyle name="Гиперссылка 2" xfId="7819" hidden="1"/>
    <cellStyle name="Гиперссылка 2" xfId="7821" hidden="1"/>
    <cellStyle name="Гиперссылка 2" xfId="7823" hidden="1"/>
    <cellStyle name="Гиперссылка 2" xfId="7825" hidden="1"/>
    <cellStyle name="Гиперссылка 2" xfId="7827" hidden="1"/>
    <cellStyle name="Гиперссылка 2" xfId="7829" hidden="1"/>
    <cellStyle name="Гиперссылка 2" xfId="7831" hidden="1"/>
    <cellStyle name="Гиперссылка 2" xfId="7833" hidden="1"/>
    <cellStyle name="Гиперссылка 2" xfId="7835" hidden="1"/>
    <cellStyle name="Гиперссылка 2" xfId="7837" hidden="1"/>
    <cellStyle name="Гиперссылка 2" xfId="7839" hidden="1"/>
    <cellStyle name="Гиперссылка 2" xfId="7841" hidden="1"/>
    <cellStyle name="Гиперссылка 2" xfId="7843" hidden="1"/>
    <cellStyle name="Гиперссылка 2" xfId="7845" hidden="1"/>
    <cellStyle name="Гиперссылка 2" xfId="7847" hidden="1"/>
    <cellStyle name="Гиперссылка 2" xfId="7849" hidden="1"/>
    <cellStyle name="Гиперссылка 2" xfId="7851" hidden="1"/>
    <cellStyle name="Гиперссылка 2" xfId="7853" hidden="1"/>
    <cellStyle name="Гиперссылка 2" xfId="7855" hidden="1"/>
    <cellStyle name="Гиперссылка 2" xfId="7857" hidden="1"/>
    <cellStyle name="Гиперссылка 2" xfId="7859" hidden="1"/>
    <cellStyle name="Гиперссылка 2" xfId="7861" hidden="1"/>
    <cellStyle name="Гиперссылка 2" xfId="7863" hidden="1"/>
    <cellStyle name="Гиперссылка 2" xfId="7865" hidden="1"/>
    <cellStyle name="Гиперссылка 2" xfId="7867" hidden="1"/>
    <cellStyle name="Гиперссылка 2" xfId="7869" hidden="1"/>
    <cellStyle name="Гиперссылка 2" xfId="7871" hidden="1"/>
    <cellStyle name="Гиперссылка 2" xfId="7873" hidden="1"/>
    <cellStyle name="Гиперссылка 2" xfId="7875" hidden="1"/>
    <cellStyle name="Гиперссылка 2" xfId="7877" hidden="1"/>
    <cellStyle name="Гиперссылка 2" xfId="7879" hidden="1"/>
    <cellStyle name="Гиперссылка 2" xfId="7881" hidden="1"/>
    <cellStyle name="Гиперссылка 2" xfId="7883" hidden="1"/>
    <cellStyle name="Гиперссылка 2" xfId="7885" hidden="1"/>
    <cellStyle name="Гиперссылка 2" xfId="7887" hidden="1"/>
    <cellStyle name="Гиперссылка 2" xfId="7889" hidden="1"/>
    <cellStyle name="Гиперссылка 2" xfId="7891" hidden="1"/>
    <cellStyle name="Гиперссылка 2" xfId="7893" hidden="1"/>
    <cellStyle name="Гиперссылка 2" xfId="7895" hidden="1"/>
    <cellStyle name="Гиперссылка 2" xfId="7897" hidden="1"/>
    <cellStyle name="Гиперссылка 2" xfId="7899" hidden="1"/>
    <cellStyle name="Гиперссылка 2" xfId="7901" hidden="1"/>
    <cellStyle name="Гиперссылка 2" xfId="7903" hidden="1"/>
    <cellStyle name="Гиперссылка 2" xfId="7905" hidden="1"/>
    <cellStyle name="Гиперссылка 2" xfId="7907" hidden="1"/>
    <cellStyle name="Гиперссылка 2" xfId="7909" hidden="1"/>
    <cellStyle name="Гиперссылка 2" xfId="7911" hidden="1"/>
    <cellStyle name="Гиперссылка 2" xfId="7913" hidden="1"/>
    <cellStyle name="Гиперссылка 2" xfId="7915" hidden="1"/>
    <cellStyle name="Гиперссылка 2" xfId="7917" hidden="1"/>
    <cellStyle name="Гиперссылка 2" xfId="7919" hidden="1"/>
    <cellStyle name="Гиперссылка 2" xfId="7921" hidden="1"/>
    <cellStyle name="Гиперссылка 2" xfId="7923" hidden="1"/>
    <cellStyle name="Гиперссылка 2" xfId="7925" hidden="1"/>
    <cellStyle name="Гиперссылка 2" xfId="7927" hidden="1"/>
    <cellStyle name="Гиперссылка 2" xfId="7929" hidden="1"/>
    <cellStyle name="Гиперссылка 2" xfId="7931" hidden="1"/>
    <cellStyle name="Гиперссылка 2" xfId="7933" hidden="1"/>
    <cellStyle name="Гиперссылка 2" xfId="7935" hidden="1"/>
    <cellStyle name="Гиперссылка 2" xfId="7937" hidden="1"/>
    <cellStyle name="Гиперссылка 2" xfId="7939" hidden="1"/>
    <cellStyle name="Гиперссылка 2" xfId="7941" hidden="1"/>
    <cellStyle name="Гиперссылка 2" xfId="7943" hidden="1"/>
    <cellStyle name="Гиперссылка 2" xfId="7945" hidden="1"/>
    <cellStyle name="Гиперссылка 2" xfId="7947" hidden="1"/>
    <cellStyle name="Гиперссылка 2" xfId="7949" hidden="1"/>
    <cellStyle name="Гиперссылка 2" xfId="7951" hidden="1"/>
    <cellStyle name="Гиперссылка 2" xfId="7953" hidden="1"/>
    <cellStyle name="Гиперссылка 2" xfId="7955" hidden="1"/>
    <cellStyle name="Гиперссылка 2" xfId="7957" hidden="1"/>
    <cellStyle name="Гиперссылка 2" xfId="7959" hidden="1"/>
    <cellStyle name="Гиперссылка 2" xfId="7961" hidden="1"/>
    <cellStyle name="Гиперссылка 2" xfId="7963" hidden="1"/>
    <cellStyle name="Гиперссылка 2" xfId="7965" hidden="1"/>
    <cellStyle name="Гиперссылка 2" xfId="7967" hidden="1"/>
    <cellStyle name="Гиперссылка 2" xfId="7969" hidden="1"/>
    <cellStyle name="Гиперссылка 2" xfId="7971" hidden="1"/>
    <cellStyle name="Гиперссылка 2" xfId="7973" hidden="1"/>
    <cellStyle name="Гиперссылка 2" xfId="7975" hidden="1"/>
    <cellStyle name="Гиперссылка 2" xfId="7977" hidden="1"/>
    <cellStyle name="Гиперссылка 2" xfId="7979" hidden="1"/>
    <cellStyle name="Гиперссылка 2" xfId="7981" hidden="1"/>
    <cellStyle name="Гиперссылка 2" xfId="7983" hidden="1"/>
    <cellStyle name="Гиперссылка 2" xfId="7985" hidden="1"/>
    <cellStyle name="Гиперссылка 2" xfId="7987" hidden="1"/>
    <cellStyle name="Гиперссылка 2" xfId="7989" hidden="1"/>
    <cellStyle name="Гиперссылка 2" xfId="7991" hidden="1"/>
    <cellStyle name="Гиперссылка 2" xfId="7993" hidden="1"/>
    <cellStyle name="Гиперссылка 2" xfId="7995" hidden="1"/>
    <cellStyle name="Гиперссылка 2" xfId="7997" hidden="1"/>
    <cellStyle name="Гиперссылка 2" xfId="7999" hidden="1"/>
    <cellStyle name="Гиперссылка 2" xfId="8001" hidden="1"/>
    <cellStyle name="Гиперссылка 2" xfId="8003" hidden="1"/>
    <cellStyle name="Гиперссылка 2" xfId="8005" hidden="1"/>
    <cellStyle name="Гиперссылка 2" xfId="8007" hidden="1"/>
    <cellStyle name="Гиперссылка 2" xfId="8009" hidden="1"/>
    <cellStyle name="Гиперссылка 2" xfId="8011" hidden="1"/>
    <cellStyle name="Гиперссылка 2" xfId="8013" hidden="1"/>
    <cellStyle name="Гиперссылка 2" xfId="8015" hidden="1"/>
    <cellStyle name="Гиперссылка 2" xfId="8017" hidden="1"/>
    <cellStyle name="Гиперссылка 2" xfId="8019" hidden="1"/>
    <cellStyle name="Гиперссылка 2" xfId="8021" hidden="1"/>
    <cellStyle name="Гиперссылка 2" xfId="8023" hidden="1"/>
    <cellStyle name="Гиперссылка 2" xfId="8025" hidden="1"/>
    <cellStyle name="Гиперссылка 2" xfId="8027" hidden="1"/>
    <cellStyle name="Гиперссылка 2" xfId="8029" hidden="1"/>
    <cellStyle name="Гиперссылка 2" xfId="8031" hidden="1"/>
    <cellStyle name="Гиперссылка 2" xfId="8033" hidden="1"/>
    <cellStyle name="Гиперссылка 2" xfId="8035" hidden="1"/>
    <cellStyle name="Гиперссылка 2" xfId="8037" hidden="1"/>
    <cellStyle name="Гиперссылка 2" xfId="8039" hidden="1"/>
    <cellStyle name="Гиперссылка 2" xfId="8041" hidden="1"/>
    <cellStyle name="Гиперссылка 2" xfId="8043" hidden="1"/>
    <cellStyle name="Гиперссылка 2" xfId="8045" hidden="1"/>
    <cellStyle name="Гиперссылка 2" xfId="8047" hidden="1"/>
    <cellStyle name="Гиперссылка 2" xfId="8049" hidden="1"/>
    <cellStyle name="Гиперссылка 2" xfId="8051" hidden="1"/>
    <cellStyle name="Гиперссылка 2" xfId="8053" hidden="1"/>
    <cellStyle name="Гиперссылка 2" xfId="8055" hidden="1"/>
    <cellStyle name="Гиперссылка 2" xfId="8057" hidden="1"/>
    <cellStyle name="Гиперссылка 2" xfId="8059" hidden="1"/>
    <cellStyle name="Гиперссылка 2" xfId="8061" hidden="1"/>
    <cellStyle name="Гиперссылка 2" xfId="8063" hidden="1"/>
    <cellStyle name="Гиперссылка 2" xfId="8065" hidden="1"/>
    <cellStyle name="Гиперссылка 2" xfId="8067" hidden="1"/>
    <cellStyle name="Гиперссылка 2" xfId="8069" hidden="1"/>
    <cellStyle name="Гиперссылка 2" xfId="8071" hidden="1"/>
    <cellStyle name="Гиперссылка 2" xfId="8073" hidden="1"/>
    <cellStyle name="Гиперссылка 2" xfId="8075" hidden="1"/>
    <cellStyle name="Гиперссылка 2" xfId="8077" hidden="1"/>
    <cellStyle name="Гиперссылка 2" xfId="8079" hidden="1"/>
    <cellStyle name="Гиперссылка 2" xfId="8081" hidden="1"/>
    <cellStyle name="Гиперссылка 2" xfId="8083" hidden="1"/>
    <cellStyle name="Гиперссылка 2" xfId="8085" hidden="1"/>
    <cellStyle name="Гиперссылка 2" xfId="8087" hidden="1"/>
    <cellStyle name="Гиперссылка 2" xfId="8089" hidden="1"/>
    <cellStyle name="Гиперссылка 2" xfId="8091" hidden="1"/>
    <cellStyle name="Гиперссылка 2" xfId="8093" hidden="1"/>
    <cellStyle name="Гиперссылка 2" xfId="8095" hidden="1"/>
    <cellStyle name="Гиперссылка 2" xfId="8097" hidden="1"/>
    <cellStyle name="Гиперссылка 2" xfId="8099" hidden="1"/>
    <cellStyle name="Гиперссылка 2" xfId="8101" hidden="1"/>
    <cellStyle name="Гиперссылка 2" xfId="8103" hidden="1"/>
    <cellStyle name="Гиперссылка 2" xfId="8105" hidden="1"/>
    <cellStyle name="Гиперссылка 2" xfId="8107" hidden="1"/>
    <cellStyle name="Гиперссылка 2" xfId="8109" hidden="1"/>
    <cellStyle name="Гиперссылка 2" xfId="8111" hidden="1"/>
    <cellStyle name="Гиперссылка 2" xfId="8113" hidden="1"/>
    <cellStyle name="Гиперссылка 2" xfId="8115" hidden="1"/>
    <cellStyle name="Гиперссылка 2" xfId="8117" hidden="1"/>
    <cellStyle name="Гиперссылка 2" xfId="8119" hidden="1"/>
    <cellStyle name="Гиперссылка 2" xfId="8121" hidden="1"/>
    <cellStyle name="Гиперссылка 2" xfId="8123" hidden="1"/>
    <cellStyle name="Гиперссылка 2" xfId="8125" hidden="1"/>
    <cellStyle name="Гиперссылка 2" xfId="8127" hidden="1"/>
    <cellStyle name="Гиперссылка 2" xfId="8129" hidden="1"/>
    <cellStyle name="Гиперссылка 2" xfId="8131" hidden="1"/>
    <cellStyle name="Гиперссылка 2" xfId="8133" hidden="1"/>
    <cellStyle name="Гиперссылка 2" xfId="8135" hidden="1"/>
    <cellStyle name="Гиперссылка 2" xfId="8137" hidden="1"/>
    <cellStyle name="Гиперссылка 2" xfId="8139" hidden="1"/>
    <cellStyle name="Гиперссылка 2" xfId="8141" hidden="1"/>
    <cellStyle name="Гиперссылка 2" xfId="8143" hidden="1"/>
    <cellStyle name="Гиперссылка 2" xfId="8145" hidden="1"/>
    <cellStyle name="Гиперссылка 2" xfId="8147" hidden="1"/>
    <cellStyle name="Гиперссылка 2" xfId="8149" hidden="1"/>
    <cellStyle name="Гиперссылка 2" xfId="8151" hidden="1"/>
    <cellStyle name="Гиперссылка 2" xfId="8153" hidden="1"/>
    <cellStyle name="Гиперссылка 2" xfId="8155" hidden="1"/>
    <cellStyle name="Гиперссылка 2" xfId="8157" hidden="1"/>
    <cellStyle name="Гиперссылка 2" xfId="8159" hidden="1"/>
    <cellStyle name="Гиперссылка 2" xfId="8161" hidden="1"/>
    <cellStyle name="Гиперссылка 2" xfId="8163" hidden="1"/>
    <cellStyle name="Гиперссылка 2" xfId="8165" hidden="1"/>
    <cellStyle name="Гиперссылка 2" xfId="8167" hidden="1"/>
    <cellStyle name="Гиперссылка 2" xfId="8169" hidden="1"/>
    <cellStyle name="Гиперссылка 2" xfId="8171" hidden="1"/>
    <cellStyle name="Гиперссылка 2" xfId="8173" hidden="1"/>
    <cellStyle name="Гиперссылка 2" xfId="8175" hidden="1"/>
    <cellStyle name="Гиперссылка 2" xfId="8177" hidden="1"/>
    <cellStyle name="Гиперссылка 2" xfId="8179" hidden="1"/>
    <cellStyle name="Гиперссылка 2" xfId="8181" hidden="1"/>
    <cellStyle name="Гиперссылка 2" xfId="8183" hidden="1"/>
    <cellStyle name="Гиперссылка 2" xfId="8185" hidden="1"/>
    <cellStyle name="Гиперссылка 2" xfId="8187" hidden="1"/>
    <cellStyle name="Гиперссылка 2" xfId="8189" hidden="1"/>
    <cellStyle name="Гиперссылка 2" xfId="8191" hidden="1"/>
    <cellStyle name="Гиперссылка 2" xfId="8193" hidden="1"/>
    <cellStyle name="Гиперссылка 2" xfId="8195" hidden="1"/>
    <cellStyle name="Гиперссылка 2" xfId="8197" hidden="1"/>
    <cellStyle name="Гиперссылка 2" xfId="8199" hidden="1"/>
    <cellStyle name="Гиперссылка 2" xfId="8201" hidden="1"/>
    <cellStyle name="Гиперссылка 2" xfId="8203" hidden="1"/>
    <cellStyle name="Гиперссылка 2" xfId="8205" hidden="1"/>
    <cellStyle name="Гиперссылка 2" xfId="8207" hidden="1"/>
    <cellStyle name="Гиперссылка 2" xfId="8209" hidden="1"/>
    <cellStyle name="Гиперссылка 2" xfId="8211" hidden="1"/>
    <cellStyle name="Гиперссылка 2" xfId="8213" hidden="1"/>
    <cellStyle name="Гиперссылка 2" xfId="8215" hidden="1"/>
    <cellStyle name="Гиперссылка 2" xfId="8217" hidden="1"/>
    <cellStyle name="Гиперссылка 2" xfId="8219" hidden="1"/>
    <cellStyle name="Гиперссылка 2" xfId="8221" hidden="1"/>
    <cellStyle name="Гиперссылка 2" xfId="8223" hidden="1"/>
    <cellStyle name="Гиперссылка 2" xfId="8225" hidden="1"/>
    <cellStyle name="Гиперссылка 2" xfId="8227" hidden="1"/>
    <cellStyle name="Гиперссылка 2" xfId="8229" hidden="1"/>
    <cellStyle name="Гиперссылка 2" xfId="8231" hidden="1"/>
    <cellStyle name="Гиперссылка 2" xfId="8233" hidden="1"/>
    <cellStyle name="Гиперссылка 2" xfId="8235" hidden="1"/>
    <cellStyle name="Гиперссылка 2" xfId="8237" hidden="1"/>
    <cellStyle name="Гиперссылка 2" xfId="8239" hidden="1"/>
    <cellStyle name="Гиперссылка 2" xfId="8241" hidden="1"/>
    <cellStyle name="Гиперссылка 2" xfId="8243" hidden="1"/>
    <cellStyle name="Гиперссылка 2" xfId="8245" hidden="1"/>
    <cellStyle name="Гиперссылка 2" xfId="8247" hidden="1"/>
    <cellStyle name="Гиперссылка 2" xfId="8249" hidden="1"/>
    <cellStyle name="Гиперссылка 2" xfId="8251" hidden="1"/>
    <cellStyle name="Гиперссылка 2" xfId="8253" hidden="1"/>
    <cellStyle name="Гиперссылка 2" xfId="8255" hidden="1"/>
    <cellStyle name="Гиперссылка 2" xfId="8257" hidden="1"/>
    <cellStyle name="Гиперссылка 2" xfId="8259" hidden="1"/>
    <cellStyle name="Гиперссылка 2" xfId="8261" hidden="1"/>
    <cellStyle name="Гиперссылка 2" xfId="8263" hidden="1"/>
    <cellStyle name="Гиперссылка 2" xfId="8265" hidden="1"/>
    <cellStyle name="Гиперссылка 2" xfId="8267" hidden="1"/>
    <cellStyle name="Гиперссылка 2" xfId="8269" hidden="1"/>
    <cellStyle name="Гиперссылка 2" xfId="8271" hidden="1"/>
    <cellStyle name="Гиперссылка 2" xfId="8273" hidden="1"/>
    <cellStyle name="Гиперссылка 2" xfId="8275" hidden="1"/>
    <cellStyle name="Гиперссылка 2" xfId="8277" hidden="1"/>
    <cellStyle name="Гиперссылка 2" xfId="8279" hidden="1"/>
    <cellStyle name="Денежный" xfId="2" builtinId="4"/>
    <cellStyle name="Обычный" xfId="0" builtinId="0"/>
    <cellStyle name="Обычный 10" xfId="516"/>
    <cellStyle name="Обычный 11" xfId="579"/>
    <cellStyle name="Обычный 12" xfId="642"/>
    <cellStyle name="Обычный 13" xfId="705"/>
    <cellStyle name="Обычный 14" xfId="768"/>
    <cellStyle name="Обычный 15" xfId="831"/>
    <cellStyle name="Обычный 16" xfId="894"/>
    <cellStyle name="Обычный 17" xfId="957"/>
    <cellStyle name="Обычный 18" xfId="1020"/>
    <cellStyle name="Обычный 19" xfId="1083"/>
    <cellStyle name="Обычный 2" xfId="7"/>
    <cellStyle name="Обычный 2 2" xfId="8282"/>
    <cellStyle name="Обычный 20" xfId="1146"/>
    <cellStyle name="Обычный 21" xfId="6"/>
    <cellStyle name="Обычный 21 2" xfId="8281"/>
    <cellStyle name="Обычный 22" xfId="2390"/>
    <cellStyle name="Обычный 3" xfId="71"/>
    <cellStyle name="Обычный 4" xfId="135"/>
    <cellStyle name="Обычный 5" xfId="199"/>
    <cellStyle name="Обычный 6" xfId="263"/>
    <cellStyle name="Обычный 7" xfId="327"/>
    <cellStyle name="Обычный 8" xfId="390"/>
    <cellStyle name="Обычный 9" xfId="453"/>
    <cellStyle name="Открывавшаяся гиперссылка 2" xfId="9" hidden="1"/>
    <cellStyle name="Открывавшаяся гиперссылка 2" xfId="11" hidden="1"/>
    <cellStyle name="Открывавшаяся гиперссылка 2" xfId="14" hidden="1"/>
    <cellStyle name="Открывавшаяся гиперссылка 2" xfId="16" hidden="1"/>
    <cellStyle name="Открывавшаяся гиперссылка 2" xfId="18" hidden="1"/>
    <cellStyle name="Открывавшаяся гиперссылка 2" xfId="20" hidden="1"/>
    <cellStyle name="Открывавшаяся гиперссылка 2" xfId="22" hidden="1"/>
    <cellStyle name="Открывавшаяся гиперссылка 2" xfId="24" hidden="1"/>
    <cellStyle name="Открывавшаяся гиперссылка 2" xfId="26" hidden="1"/>
    <cellStyle name="Открывавшаяся гиперссылка 2" xfId="28" hidden="1"/>
    <cellStyle name="Открывавшаяся гиперссылка 2" xfId="30" hidden="1"/>
    <cellStyle name="Открывавшаяся гиперссылка 2" xfId="32" hidden="1"/>
    <cellStyle name="Открывавшаяся гиперссылка 2" xfId="34" hidden="1"/>
    <cellStyle name="Открывавшаяся гиперссылка 2" xfId="36" hidden="1"/>
    <cellStyle name="Открывавшаяся гиперссылка 2" xfId="38" hidden="1"/>
    <cellStyle name="Открывавшаяся гиперссылка 2" xfId="40" hidden="1"/>
    <cellStyle name="Открывавшаяся гиперссылка 2" xfId="42" hidden="1"/>
    <cellStyle name="Открывавшаяся гиперссылка 2" xfId="44" hidden="1"/>
    <cellStyle name="Открывавшаяся гиперссылка 2" xfId="46" hidden="1"/>
    <cellStyle name="Открывавшаяся гиперссылка 2" xfId="48" hidden="1"/>
    <cellStyle name="Открывавшаяся гиперссылка 2" xfId="50" hidden="1"/>
    <cellStyle name="Открывавшаяся гиперссылка 2" xfId="52" hidden="1"/>
    <cellStyle name="Открывавшаяся гиперссылка 2" xfId="54" hidden="1"/>
    <cellStyle name="Открывавшаяся гиперссылка 2" xfId="56" hidden="1"/>
    <cellStyle name="Открывавшаяся гиперссылка 2" xfId="58" hidden="1"/>
    <cellStyle name="Открывавшаяся гиперссылка 2" xfId="60" hidden="1"/>
    <cellStyle name="Открывавшаяся гиперссылка 2" xfId="62" hidden="1"/>
    <cellStyle name="Открывавшаяся гиперссылка 2" xfId="64" hidden="1"/>
    <cellStyle name="Открывавшаяся гиперссылка 2" xfId="66" hidden="1"/>
    <cellStyle name="Открывавшаяся гиперссылка 2" xfId="68" hidden="1"/>
    <cellStyle name="Открывавшаяся гиперссылка 2" xfId="70" hidden="1"/>
    <cellStyle name="Открывавшаяся гиперссылка 2" xfId="73" hidden="1"/>
    <cellStyle name="Открывавшаяся гиперссылка 2" xfId="75" hidden="1"/>
    <cellStyle name="Открывавшаяся гиперссылка 2" xfId="78" hidden="1"/>
    <cellStyle name="Открывавшаяся гиперссылка 2" xfId="80" hidden="1"/>
    <cellStyle name="Открывавшаяся гиперссылка 2" xfId="82" hidden="1"/>
    <cellStyle name="Открывавшаяся гиперссылка 2" xfId="84" hidden="1"/>
    <cellStyle name="Открывавшаяся гиперссылка 2" xfId="86" hidden="1"/>
    <cellStyle name="Открывавшаяся гиперссылка 2" xfId="88" hidden="1"/>
    <cellStyle name="Открывавшаяся гиперссылка 2" xfId="90" hidden="1"/>
    <cellStyle name="Открывавшаяся гиперссылка 2" xfId="92" hidden="1"/>
    <cellStyle name="Открывавшаяся гиперссылка 2" xfId="94" hidden="1"/>
    <cellStyle name="Открывавшаяся гиперссылка 2" xfId="96" hidden="1"/>
    <cellStyle name="Открывавшаяся гиперссылка 2" xfId="98" hidden="1"/>
    <cellStyle name="Открывавшаяся гиперссылка 2" xfId="100" hidden="1"/>
    <cellStyle name="Открывавшаяся гиперссылка 2" xfId="102" hidden="1"/>
    <cellStyle name="Открывавшаяся гиперссылка 2" xfId="104" hidden="1"/>
    <cellStyle name="Открывавшаяся гиперссылка 2" xfId="106" hidden="1"/>
    <cellStyle name="Открывавшаяся гиперссылка 2" xfId="108" hidden="1"/>
    <cellStyle name="Открывавшаяся гиперссылка 2" xfId="110" hidden="1"/>
    <cellStyle name="Открывавшаяся гиперссылка 2" xfId="112" hidden="1"/>
    <cellStyle name="Открывавшаяся гиперссылка 2" xfId="114" hidden="1"/>
    <cellStyle name="Открывавшаяся гиперссылка 2" xfId="116" hidden="1"/>
    <cellStyle name="Открывавшаяся гиперссылка 2" xfId="118" hidden="1"/>
    <cellStyle name="Открывавшаяся гиперссылка 2" xfId="120" hidden="1"/>
    <cellStyle name="Открывавшаяся гиперссылка 2" xfId="122" hidden="1"/>
    <cellStyle name="Открывавшаяся гиперссылка 2" xfId="124" hidden="1"/>
    <cellStyle name="Открывавшаяся гиперссылка 2" xfId="126" hidden="1"/>
    <cellStyle name="Открывавшаяся гиперссылка 2" xfId="128" hidden="1"/>
    <cellStyle name="Открывавшаяся гиперссылка 2" xfId="130" hidden="1"/>
    <cellStyle name="Открывавшаяся гиперссылка 2" xfId="132" hidden="1"/>
    <cellStyle name="Открывавшаяся гиперссылка 2" xfId="134" hidden="1"/>
    <cellStyle name="Открывавшаяся гиперссылка 2" xfId="137" hidden="1"/>
    <cellStyle name="Открывавшаяся гиперссылка 2" xfId="139" hidden="1"/>
    <cellStyle name="Открывавшаяся гиперссылка 2" xfId="142" hidden="1"/>
    <cellStyle name="Открывавшаяся гиперссылка 2" xfId="144" hidden="1"/>
    <cellStyle name="Открывавшаяся гиперссылка 2" xfId="146" hidden="1"/>
    <cellStyle name="Открывавшаяся гиперссылка 2" xfId="148" hidden="1"/>
    <cellStyle name="Открывавшаяся гиперссылка 2" xfId="150" hidden="1"/>
    <cellStyle name="Открывавшаяся гиперссылка 2" xfId="152" hidden="1"/>
    <cellStyle name="Открывавшаяся гиперссылка 2" xfId="154" hidden="1"/>
    <cellStyle name="Открывавшаяся гиперссылка 2" xfId="156" hidden="1"/>
    <cellStyle name="Открывавшаяся гиперссылка 2" xfId="158" hidden="1"/>
    <cellStyle name="Открывавшаяся гиперссылка 2" xfId="160" hidden="1"/>
    <cellStyle name="Открывавшаяся гиперссылка 2" xfId="162" hidden="1"/>
    <cellStyle name="Открывавшаяся гиперссылка 2" xfId="164" hidden="1"/>
    <cellStyle name="Открывавшаяся гиперссылка 2" xfId="166" hidden="1"/>
    <cellStyle name="Открывавшаяся гиперссылка 2" xfId="168" hidden="1"/>
    <cellStyle name="Открывавшаяся гиперссылка 2" xfId="170" hidden="1"/>
    <cellStyle name="Открывавшаяся гиперссылка 2" xfId="172" hidden="1"/>
    <cellStyle name="Открывавшаяся гиперссылка 2" xfId="174" hidden="1"/>
    <cellStyle name="Открывавшаяся гиперссылка 2" xfId="176" hidden="1"/>
    <cellStyle name="Открывавшаяся гиперссылка 2" xfId="178" hidden="1"/>
    <cellStyle name="Открывавшаяся гиперссылка 2" xfId="180" hidden="1"/>
    <cellStyle name="Открывавшаяся гиперссылка 2" xfId="182" hidden="1"/>
    <cellStyle name="Открывавшаяся гиперссылка 2" xfId="184" hidden="1"/>
    <cellStyle name="Открывавшаяся гиперссылка 2" xfId="186" hidden="1"/>
    <cellStyle name="Открывавшаяся гиперссылка 2" xfId="188" hidden="1"/>
    <cellStyle name="Открывавшаяся гиперссылка 2" xfId="190" hidden="1"/>
    <cellStyle name="Открывавшаяся гиперссылка 2" xfId="192" hidden="1"/>
    <cellStyle name="Открывавшаяся гиперссылка 2" xfId="194" hidden="1"/>
    <cellStyle name="Открывавшаяся гиперссылка 2" xfId="196" hidden="1"/>
    <cellStyle name="Открывавшаяся гиперссылка 2" xfId="198" hidden="1"/>
    <cellStyle name="Открывавшаяся гиперссылка 2" xfId="201" hidden="1"/>
    <cellStyle name="Открывавшаяся гиперссылка 2" xfId="203" hidden="1"/>
    <cellStyle name="Открывавшаяся гиперссылка 2" xfId="206" hidden="1"/>
    <cellStyle name="Открывавшаяся гиперссылка 2" xfId="208" hidden="1"/>
    <cellStyle name="Открывавшаяся гиперссылка 2" xfId="210" hidden="1"/>
    <cellStyle name="Открывавшаяся гиперссылка 2" xfId="212" hidden="1"/>
    <cellStyle name="Открывавшаяся гиперссылка 2" xfId="214" hidden="1"/>
    <cellStyle name="Открывавшаяся гиперссылка 2" xfId="216" hidden="1"/>
    <cellStyle name="Открывавшаяся гиперссылка 2" xfId="218" hidden="1"/>
    <cellStyle name="Открывавшаяся гиперссылка 2" xfId="220" hidden="1"/>
    <cellStyle name="Открывавшаяся гиперссылка 2" xfId="222" hidden="1"/>
    <cellStyle name="Открывавшаяся гиперссылка 2" xfId="224" hidden="1"/>
    <cellStyle name="Открывавшаяся гиперссылка 2" xfId="226" hidden="1"/>
    <cellStyle name="Открывавшаяся гиперссылка 2" xfId="228" hidden="1"/>
    <cellStyle name="Открывавшаяся гиперссылка 2" xfId="230" hidden="1"/>
    <cellStyle name="Открывавшаяся гиперссылка 2" xfId="232" hidden="1"/>
    <cellStyle name="Открывавшаяся гиперссылка 2" xfId="234" hidden="1"/>
    <cellStyle name="Открывавшаяся гиперссылка 2" xfId="236" hidden="1"/>
    <cellStyle name="Открывавшаяся гиперссылка 2" xfId="238" hidden="1"/>
    <cellStyle name="Открывавшаяся гиперссылка 2" xfId="240" hidden="1"/>
    <cellStyle name="Открывавшаяся гиперссылка 2" xfId="242" hidden="1"/>
    <cellStyle name="Открывавшаяся гиперссылка 2" xfId="244" hidden="1"/>
    <cellStyle name="Открывавшаяся гиперссылка 2" xfId="246" hidden="1"/>
    <cellStyle name="Открывавшаяся гиперссылка 2" xfId="248" hidden="1"/>
    <cellStyle name="Открывавшаяся гиперссылка 2" xfId="250" hidden="1"/>
    <cellStyle name="Открывавшаяся гиперссылка 2" xfId="252" hidden="1"/>
    <cellStyle name="Открывавшаяся гиперссылка 2" xfId="254" hidden="1"/>
    <cellStyle name="Открывавшаяся гиперссылка 2" xfId="256" hidden="1"/>
    <cellStyle name="Открывавшаяся гиперссылка 2" xfId="258" hidden="1"/>
    <cellStyle name="Открывавшаяся гиперссылка 2" xfId="260" hidden="1"/>
    <cellStyle name="Открывавшаяся гиперссылка 2" xfId="262" hidden="1"/>
    <cellStyle name="Открывавшаяся гиперссылка 2" xfId="265" hidden="1"/>
    <cellStyle name="Открывавшаяся гиперссылка 2" xfId="267" hidden="1"/>
    <cellStyle name="Открывавшаяся гиперссылка 2" xfId="270" hidden="1"/>
    <cellStyle name="Открывавшаяся гиперссылка 2" xfId="272" hidden="1"/>
    <cellStyle name="Открывавшаяся гиперссылка 2" xfId="274" hidden="1"/>
    <cellStyle name="Открывавшаяся гиперссылка 2" xfId="276" hidden="1"/>
    <cellStyle name="Открывавшаяся гиперссылка 2" xfId="278" hidden="1"/>
    <cellStyle name="Открывавшаяся гиперссылка 2" xfId="280" hidden="1"/>
    <cellStyle name="Открывавшаяся гиперссылка 2" xfId="282" hidden="1"/>
    <cellStyle name="Открывавшаяся гиперссылка 2" xfId="284" hidden="1"/>
    <cellStyle name="Открывавшаяся гиперссылка 2" xfId="286" hidden="1"/>
    <cellStyle name="Открывавшаяся гиперссылка 2" xfId="288" hidden="1"/>
    <cellStyle name="Открывавшаяся гиперссылка 2" xfId="290" hidden="1"/>
    <cellStyle name="Открывавшаяся гиперссылка 2" xfId="292" hidden="1"/>
    <cellStyle name="Открывавшаяся гиперссылка 2" xfId="294" hidden="1"/>
    <cellStyle name="Открывавшаяся гиперссылка 2" xfId="296" hidden="1"/>
    <cellStyle name="Открывавшаяся гиперссылка 2" xfId="298" hidden="1"/>
    <cellStyle name="Открывавшаяся гиперссылка 2" xfId="300" hidden="1"/>
    <cellStyle name="Открывавшаяся гиперссылка 2" xfId="302" hidden="1"/>
    <cellStyle name="Открывавшаяся гиперссылка 2" xfId="304" hidden="1"/>
    <cellStyle name="Открывавшаяся гиперссылка 2" xfId="306" hidden="1"/>
    <cellStyle name="Открывавшаяся гиперссылка 2" xfId="308" hidden="1"/>
    <cellStyle name="Открывавшаяся гиперссылка 2" xfId="310" hidden="1"/>
    <cellStyle name="Открывавшаяся гиперссылка 2" xfId="312" hidden="1"/>
    <cellStyle name="Открывавшаяся гиперссылка 2" xfId="314" hidden="1"/>
    <cellStyle name="Открывавшаяся гиперссылка 2" xfId="316" hidden="1"/>
    <cellStyle name="Открывавшаяся гиперссылка 2" xfId="318" hidden="1"/>
    <cellStyle name="Открывавшаяся гиперссылка 2" xfId="320" hidden="1"/>
    <cellStyle name="Открывавшаяся гиперссылка 2" xfId="322" hidden="1"/>
    <cellStyle name="Открывавшаяся гиперссылка 2" xfId="324" hidden="1"/>
    <cellStyle name="Открывавшаяся гиперссылка 2" xfId="326" hidden="1"/>
    <cellStyle name="Открывавшаяся гиперссылка 2" xfId="329" hidden="1"/>
    <cellStyle name="Открывавшаяся гиперссылка 2" xfId="331" hidden="1"/>
    <cellStyle name="Открывавшаяся гиперссылка 2" xfId="333" hidden="1"/>
    <cellStyle name="Открывавшаяся гиперссылка 2" xfId="335" hidden="1"/>
    <cellStyle name="Открывавшаяся гиперссылка 2" xfId="337" hidden="1"/>
    <cellStyle name="Открывавшаяся гиперссылка 2" xfId="339" hidden="1"/>
    <cellStyle name="Открывавшаяся гиперссылка 2" xfId="341" hidden="1"/>
    <cellStyle name="Открывавшаяся гиперссылка 2" xfId="343" hidden="1"/>
    <cellStyle name="Открывавшаяся гиперссылка 2" xfId="345" hidden="1"/>
    <cellStyle name="Открывавшаяся гиперссылка 2" xfId="347" hidden="1"/>
    <cellStyle name="Открывавшаяся гиперссылка 2" xfId="349" hidden="1"/>
    <cellStyle name="Открывавшаяся гиперссылка 2" xfId="351" hidden="1"/>
    <cellStyle name="Открывавшаяся гиперссылка 2" xfId="353" hidden="1"/>
    <cellStyle name="Открывавшаяся гиперссылка 2" xfId="355" hidden="1"/>
    <cellStyle name="Открывавшаяся гиперссылка 2" xfId="357" hidden="1"/>
    <cellStyle name="Открывавшаяся гиперссылка 2" xfId="359" hidden="1"/>
    <cellStyle name="Открывавшаяся гиперссылка 2" xfId="361" hidden="1"/>
    <cellStyle name="Открывавшаяся гиперссылка 2" xfId="363" hidden="1"/>
    <cellStyle name="Открывавшаяся гиперссылка 2" xfId="365" hidden="1"/>
    <cellStyle name="Открывавшаяся гиперссылка 2" xfId="367" hidden="1"/>
    <cellStyle name="Открывавшаяся гиперссылка 2" xfId="369" hidden="1"/>
    <cellStyle name="Открывавшаяся гиперссылка 2" xfId="371" hidden="1"/>
    <cellStyle name="Открывавшаяся гиперссылка 2" xfId="373" hidden="1"/>
    <cellStyle name="Открывавшаяся гиперссылка 2" xfId="375" hidden="1"/>
    <cellStyle name="Открывавшаяся гиперссылка 2" xfId="377" hidden="1"/>
    <cellStyle name="Открывавшаяся гиперссылка 2" xfId="379" hidden="1"/>
    <cellStyle name="Открывавшаяся гиперссылка 2" xfId="381" hidden="1"/>
    <cellStyle name="Открывавшаяся гиперссылка 2" xfId="383" hidden="1"/>
    <cellStyle name="Открывавшаяся гиперссылка 2" xfId="385" hidden="1"/>
    <cellStyle name="Открывавшаяся гиперссылка 2" xfId="387" hidden="1"/>
    <cellStyle name="Открывавшаяся гиперссылка 2" xfId="389" hidden="1"/>
    <cellStyle name="Открывавшаяся гиперссылка 2" xfId="392" hidden="1"/>
    <cellStyle name="Открывавшаяся гиперссылка 2" xfId="394" hidden="1"/>
    <cellStyle name="Открывавшаяся гиперссылка 2" xfId="396" hidden="1"/>
    <cellStyle name="Открывавшаяся гиперссылка 2" xfId="398" hidden="1"/>
    <cellStyle name="Открывавшаяся гиперссылка 2" xfId="400" hidden="1"/>
    <cellStyle name="Открывавшаяся гиперссылка 2" xfId="402" hidden="1"/>
    <cellStyle name="Открывавшаяся гиперссылка 2" xfId="404" hidden="1"/>
    <cellStyle name="Открывавшаяся гиперссылка 2" xfId="406" hidden="1"/>
    <cellStyle name="Открывавшаяся гиперссылка 2" xfId="408" hidden="1"/>
    <cellStyle name="Открывавшаяся гиперссылка 2" xfId="410" hidden="1"/>
    <cellStyle name="Открывавшаяся гиперссылка 2" xfId="412" hidden="1"/>
    <cellStyle name="Открывавшаяся гиперссылка 2" xfId="414" hidden="1"/>
    <cellStyle name="Открывавшаяся гиперссылка 2" xfId="416" hidden="1"/>
    <cellStyle name="Открывавшаяся гиперссылка 2" xfId="418" hidden="1"/>
    <cellStyle name="Открывавшаяся гиперссылка 2" xfId="420" hidden="1"/>
    <cellStyle name="Открывавшаяся гиперссылка 2" xfId="422" hidden="1"/>
    <cellStyle name="Открывавшаяся гиперссылка 2" xfId="424" hidden="1"/>
    <cellStyle name="Открывавшаяся гиперссылка 2" xfId="426" hidden="1"/>
    <cellStyle name="Открывавшаяся гиперссылка 2" xfId="428" hidden="1"/>
    <cellStyle name="Открывавшаяся гиперссылка 2" xfId="430" hidden="1"/>
    <cellStyle name="Открывавшаяся гиперссылка 2" xfId="432" hidden="1"/>
    <cellStyle name="Открывавшаяся гиперссылка 2" xfId="434" hidden="1"/>
    <cellStyle name="Открывавшаяся гиперссылка 2" xfId="436" hidden="1"/>
    <cellStyle name="Открывавшаяся гиперссылка 2" xfId="438" hidden="1"/>
    <cellStyle name="Открывавшаяся гиперссылка 2" xfId="440" hidden="1"/>
    <cellStyle name="Открывавшаяся гиперссылка 2" xfId="442" hidden="1"/>
    <cellStyle name="Открывавшаяся гиперссылка 2" xfId="444" hidden="1"/>
    <cellStyle name="Открывавшаяся гиперссылка 2" xfId="446" hidden="1"/>
    <cellStyle name="Открывавшаяся гиперссылка 2" xfId="448" hidden="1"/>
    <cellStyle name="Открывавшаяся гиперссылка 2" xfId="450" hidden="1"/>
    <cellStyle name="Открывавшаяся гиперссылка 2" xfId="452" hidden="1"/>
    <cellStyle name="Открывавшаяся гиперссылка 2" xfId="455" hidden="1"/>
    <cellStyle name="Открывавшаяся гиперссылка 2" xfId="457" hidden="1"/>
    <cellStyle name="Открывавшаяся гиперссылка 2" xfId="459" hidden="1"/>
    <cellStyle name="Открывавшаяся гиперссылка 2" xfId="461" hidden="1"/>
    <cellStyle name="Открывавшаяся гиперссылка 2" xfId="463" hidden="1"/>
    <cellStyle name="Открывавшаяся гиперссылка 2" xfId="465" hidden="1"/>
    <cellStyle name="Открывавшаяся гиперссылка 2" xfId="467" hidden="1"/>
    <cellStyle name="Открывавшаяся гиперссылка 2" xfId="469" hidden="1"/>
    <cellStyle name="Открывавшаяся гиперссылка 2" xfId="471" hidden="1"/>
    <cellStyle name="Открывавшаяся гиперссылка 2" xfId="473" hidden="1"/>
    <cellStyle name="Открывавшаяся гиперссылка 2" xfId="475" hidden="1"/>
    <cellStyle name="Открывавшаяся гиперссылка 2" xfId="477" hidden="1"/>
    <cellStyle name="Открывавшаяся гиперссылка 2" xfId="479" hidden="1"/>
    <cellStyle name="Открывавшаяся гиперссылка 2" xfId="481" hidden="1"/>
    <cellStyle name="Открывавшаяся гиперссылка 2" xfId="483" hidden="1"/>
    <cellStyle name="Открывавшаяся гиперссылка 2" xfId="485" hidden="1"/>
    <cellStyle name="Открывавшаяся гиперссылка 2" xfId="487" hidden="1"/>
    <cellStyle name="Открывавшаяся гиперссылка 2" xfId="489" hidden="1"/>
    <cellStyle name="Открывавшаяся гиперссылка 2" xfId="491" hidden="1"/>
    <cellStyle name="Открывавшаяся гиперссылка 2" xfId="493" hidden="1"/>
    <cellStyle name="Открывавшаяся гиперссылка 2" xfId="495" hidden="1"/>
    <cellStyle name="Открывавшаяся гиперссылка 2" xfId="497" hidden="1"/>
    <cellStyle name="Открывавшаяся гиперссылка 2" xfId="499" hidden="1"/>
    <cellStyle name="Открывавшаяся гиперссылка 2" xfId="501" hidden="1"/>
    <cellStyle name="Открывавшаяся гиперссылка 2" xfId="503" hidden="1"/>
    <cellStyle name="Открывавшаяся гиперссылка 2" xfId="505" hidden="1"/>
    <cellStyle name="Открывавшаяся гиперссылка 2" xfId="507" hidden="1"/>
    <cellStyle name="Открывавшаяся гиперссылка 2" xfId="509" hidden="1"/>
    <cellStyle name="Открывавшаяся гиперссылка 2" xfId="511" hidden="1"/>
    <cellStyle name="Открывавшаяся гиперссылка 2" xfId="513" hidden="1"/>
    <cellStyle name="Открывавшаяся гиперссылка 2" xfId="515" hidden="1"/>
    <cellStyle name="Открывавшаяся гиперссылка 2" xfId="518" hidden="1"/>
    <cellStyle name="Открывавшаяся гиперссылка 2" xfId="520" hidden="1"/>
    <cellStyle name="Открывавшаяся гиперссылка 2" xfId="522" hidden="1"/>
    <cellStyle name="Открывавшаяся гиперссылка 2" xfId="524" hidden="1"/>
    <cellStyle name="Открывавшаяся гиперссылка 2" xfId="526" hidden="1"/>
    <cellStyle name="Открывавшаяся гиперссылка 2" xfId="528" hidden="1"/>
    <cellStyle name="Открывавшаяся гиперссылка 2" xfId="530" hidden="1"/>
    <cellStyle name="Открывавшаяся гиперссылка 2" xfId="532" hidden="1"/>
    <cellStyle name="Открывавшаяся гиперссылка 2" xfId="534" hidden="1"/>
    <cellStyle name="Открывавшаяся гиперссылка 2" xfId="536" hidden="1"/>
    <cellStyle name="Открывавшаяся гиперссылка 2" xfId="538" hidden="1"/>
    <cellStyle name="Открывавшаяся гиперссылка 2" xfId="540" hidden="1"/>
    <cellStyle name="Открывавшаяся гиперссылка 2" xfId="542" hidden="1"/>
    <cellStyle name="Открывавшаяся гиперссылка 2" xfId="544" hidden="1"/>
    <cellStyle name="Открывавшаяся гиперссылка 2" xfId="546" hidden="1"/>
    <cellStyle name="Открывавшаяся гиперссылка 2" xfId="548" hidden="1"/>
    <cellStyle name="Открывавшаяся гиперссылка 2" xfId="550" hidden="1"/>
    <cellStyle name="Открывавшаяся гиперссылка 2" xfId="552" hidden="1"/>
    <cellStyle name="Открывавшаяся гиперссылка 2" xfId="554" hidden="1"/>
    <cellStyle name="Открывавшаяся гиперссылка 2" xfId="556" hidden="1"/>
    <cellStyle name="Открывавшаяся гиперссылка 2" xfId="558" hidden="1"/>
    <cellStyle name="Открывавшаяся гиперссылка 2" xfId="560" hidden="1"/>
    <cellStyle name="Открывавшаяся гиперссылка 2" xfId="562" hidden="1"/>
    <cellStyle name="Открывавшаяся гиперссылка 2" xfId="564" hidden="1"/>
    <cellStyle name="Открывавшаяся гиперссылка 2" xfId="566" hidden="1"/>
    <cellStyle name="Открывавшаяся гиперссылка 2" xfId="568" hidden="1"/>
    <cellStyle name="Открывавшаяся гиперссылка 2" xfId="570" hidden="1"/>
    <cellStyle name="Открывавшаяся гиперссылка 2" xfId="572" hidden="1"/>
    <cellStyle name="Открывавшаяся гиперссылка 2" xfId="574" hidden="1"/>
    <cellStyle name="Открывавшаяся гиперссылка 2" xfId="576" hidden="1"/>
    <cellStyle name="Открывавшаяся гиперссылка 2" xfId="578" hidden="1"/>
    <cellStyle name="Открывавшаяся гиперссылка 2" xfId="581" hidden="1"/>
    <cellStyle name="Открывавшаяся гиперссылка 2" xfId="583" hidden="1"/>
    <cellStyle name="Открывавшаяся гиперссылка 2" xfId="585" hidden="1"/>
    <cellStyle name="Открывавшаяся гиперссылка 2" xfId="587" hidden="1"/>
    <cellStyle name="Открывавшаяся гиперссылка 2" xfId="589" hidden="1"/>
    <cellStyle name="Открывавшаяся гиперссылка 2" xfId="591" hidden="1"/>
    <cellStyle name="Открывавшаяся гиперссылка 2" xfId="593" hidden="1"/>
    <cellStyle name="Открывавшаяся гиперссылка 2" xfId="595" hidden="1"/>
    <cellStyle name="Открывавшаяся гиперссылка 2" xfId="597" hidden="1"/>
    <cellStyle name="Открывавшаяся гиперссылка 2" xfId="599" hidden="1"/>
    <cellStyle name="Открывавшаяся гиперссылка 2" xfId="601" hidden="1"/>
    <cellStyle name="Открывавшаяся гиперссылка 2" xfId="603" hidden="1"/>
    <cellStyle name="Открывавшаяся гиперссылка 2" xfId="605" hidden="1"/>
    <cellStyle name="Открывавшаяся гиперссылка 2" xfId="607" hidden="1"/>
    <cellStyle name="Открывавшаяся гиперссылка 2" xfId="609" hidden="1"/>
    <cellStyle name="Открывавшаяся гиперссылка 2" xfId="611" hidden="1"/>
    <cellStyle name="Открывавшаяся гиперссылка 2" xfId="613" hidden="1"/>
    <cellStyle name="Открывавшаяся гиперссылка 2" xfId="615" hidden="1"/>
    <cellStyle name="Открывавшаяся гиперссылка 2" xfId="617" hidden="1"/>
    <cellStyle name="Открывавшаяся гиперссылка 2" xfId="619" hidden="1"/>
    <cellStyle name="Открывавшаяся гиперссылка 2" xfId="621" hidden="1"/>
    <cellStyle name="Открывавшаяся гиперссылка 2" xfId="623" hidden="1"/>
    <cellStyle name="Открывавшаяся гиперссылка 2" xfId="625" hidden="1"/>
    <cellStyle name="Открывавшаяся гиперссылка 2" xfId="627" hidden="1"/>
    <cellStyle name="Открывавшаяся гиперссылка 2" xfId="629" hidden="1"/>
    <cellStyle name="Открывавшаяся гиперссылка 2" xfId="631" hidden="1"/>
    <cellStyle name="Открывавшаяся гиперссылка 2" xfId="633" hidden="1"/>
    <cellStyle name="Открывавшаяся гиперссылка 2" xfId="635" hidden="1"/>
    <cellStyle name="Открывавшаяся гиперссылка 2" xfId="637" hidden="1"/>
    <cellStyle name="Открывавшаяся гиперссылка 2" xfId="639" hidden="1"/>
    <cellStyle name="Открывавшаяся гиперссылка 2" xfId="641" hidden="1"/>
    <cellStyle name="Открывавшаяся гиперссылка 2" xfId="644" hidden="1"/>
    <cellStyle name="Открывавшаяся гиперссылка 2" xfId="646" hidden="1"/>
    <cellStyle name="Открывавшаяся гиперссылка 2" xfId="648" hidden="1"/>
    <cellStyle name="Открывавшаяся гиперссылка 2" xfId="650" hidden="1"/>
    <cellStyle name="Открывавшаяся гиперссылка 2" xfId="652" hidden="1"/>
    <cellStyle name="Открывавшаяся гиперссылка 2" xfId="654" hidden="1"/>
    <cellStyle name="Открывавшаяся гиперссылка 2" xfId="656" hidden="1"/>
    <cellStyle name="Открывавшаяся гиперссылка 2" xfId="658" hidden="1"/>
    <cellStyle name="Открывавшаяся гиперссылка 2" xfId="660" hidden="1"/>
    <cellStyle name="Открывавшаяся гиперссылка 2" xfId="662" hidden="1"/>
    <cellStyle name="Открывавшаяся гиперссылка 2" xfId="664" hidden="1"/>
    <cellStyle name="Открывавшаяся гиперссылка 2" xfId="666" hidden="1"/>
    <cellStyle name="Открывавшаяся гиперссылка 2" xfId="668" hidden="1"/>
    <cellStyle name="Открывавшаяся гиперссылка 2" xfId="670" hidden="1"/>
    <cellStyle name="Открывавшаяся гиперссылка 2" xfId="672" hidden="1"/>
    <cellStyle name="Открывавшаяся гиперссылка 2" xfId="674" hidden="1"/>
    <cellStyle name="Открывавшаяся гиперссылка 2" xfId="676" hidden="1"/>
    <cellStyle name="Открывавшаяся гиперссылка 2" xfId="678" hidden="1"/>
    <cellStyle name="Открывавшаяся гиперссылка 2" xfId="680" hidden="1"/>
    <cellStyle name="Открывавшаяся гиперссылка 2" xfId="682" hidden="1"/>
    <cellStyle name="Открывавшаяся гиперссылка 2" xfId="684" hidden="1"/>
    <cellStyle name="Открывавшаяся гиперссылка 2" xfId="686" hidden="1"/>
    <cellStyle name="Открывавшаяся гиперссылка 2" xfId="688" hidden="1"/>
    <cellStyle name="Открывавшаяся гиперссылка 2" xfId="690" hidden="1"/>
    <cellStyle name="Открывавшаяся гиперссылка 2" xfId="692" hidden="1"/>
    <cellStyle name="Открывавшаяся гиперссылка 2" xfId="694" hidden="1"/>
    <cellStyle name="Открывавшаяся гиперссылка 2" xfId="696" hidden="1"/>
    <cellStyle name="Открывавшаяся гиперссылка 2" xfId="698" hidden="1"/>
    <cellStyle name="Открывавшаяся гиперссылка 2" xfId="700" hidden="1"/>
    <cellStyle name="Открывавшаяся гиперссылка 2" xfId="702" hidden="1"/>
    <cellStyle name="Открывавшаяся гиперссылка 2" xfId="704" hidden="1"/>
    <cellStyle name="Открывавшаяся гиперссылка 2" xfId="707" hidden="1"/>
    <cellStyle name="Открывавшаяся гиперссылка 2" xfId="709" hidden="1"/>
    <cellStyle name="Открывавшаяся гиперссылка 2" xfId="711" hidden="1"/>
    <cellStyle name="Открывавшаяся гиперссылка 2" xfId="713" hidden="1"/>
    <cellStyle name="Открывавшаяся гиперссылка 2" xfId="715" hidden="1"/>
    <cellStyle name="Открывавшаяся гиперссылка 2" xfId="717" hidden="1"/>
    <cellStyle name="Открывавшаяся гиперссылка 2" xfId="719" hidden="1"/>
    <cellStyle name="Открывавшаяся гиперссылка 2" xfId="721" hidden="1"/>
    <cellStyle name="Открывавшаяся гиперссылка 2" xfId="723" hidden="1"/>
    <cellStyle name="Открывавшаяся гиперссылка 2" xfId="725" hidden="1"/>
    <cellStyle name="Открывавшаяся гиперссылка 2" xfId="727" hidden="1"/>
    <cellStyle name="Открывавшаяся гиперссылка 2" xfId="729" hidden="1"/>
    <cellStyle name="Открывавшаяся гиперссылка 2" xfId="731" hidden="1"/>
    <cellStyle name="Открывавшаяся гиперссылка 2" xfId="733" hidden="1"/>
    <cellStyle name="Открывавшаяся гиперссылка 2" xfId="735" hidden="1"/>
    <cellStyle name="Открывавшаяся гиперссылка 2" xfId="737" hidden="1"/>
    <cellStyle name="Открывавшаяся гиперссылка 2" xfId="739" hidden="1"/>
    <cellStyle name="Открывавшаяся гиперссылка 2" xfId="741" hidden="1"/>
    <cellStyle name="Открывавшаяся гиперссылка 2" xfId="743" hidden="1"/>
    <cellStyle name="Открывавшаяся гиперссылка 2" xfId="745" hidden="1"/>
    <cellStyle name="Открывавшаяся гиперссылка 2" xfId="747" hidden="1"/>
    <cellStyle name="Открывавшаяся гиперссылка 2" xfId="749" hidden="1"/>
    <cellStyle name="Открывавшаяся гиперссылка 2" xfId="751" hidden="1"/>
    <cellStyle name="Открывавшаяся гиперссылка 2" xfId="753" hidden="1"/>
    <cellStyle name="Открывавшаяся гиперссылка 2" xfId="755" hidden="1"/>
    <cellStyle name="Открывавшаяся гиперссылка 2" xfId="757" hidden="1"/>
    <cellStyle name="Открывавшаяся гиперссылка 2" xfId="759" hidden="1"/>
    <cellStyle name="Открывавшаяся гиперссылка 2" xfId="761" hidden="1"/>
    <cellStyle name="Открывавшаяся гиперссылка 2" xfId="763" hidden="1"/>
    <cellStyle name="Открывавшаяся гиперссылка 2" xfId="765" hidden="1"/>
    <cellStyle name="Открывавшаяся гиперссылка 2" xfId="767" hidden="1"/>
    <cellStyle name="Открывавшаяся гиперссылка 2" xfId="770" hidden="1"/>
    <cellStyle name="Открывавшаяся гиперссылка 2" xfId="772" hidden="1"/>
    <cellStyle name="Открывавшаяся гиперссылка 2" xfId="774" hidden="1"/>
    <cellStyle name="Открывавшаяся гиперссылка 2" xfId="776" hidden="1"/>
    <cellStyle name="Открывавшаяся гиперссылка 2" xfId="778" hidden="1"/>
    <cellStyle name="Открывавшаяся гиперссылка 2" xfId="780" hidden="1"/>
    <cellStyle name="Открывавшаяся гиперссылка 2" xfId="782" hidden="1"/>
    <cellStyle name="Открывавшаяся гиперссылка 2" xfId="784" hidden="1"/>
    <cellStyle name="Открывавшаяся гиперссылка 2" xfId="786" hidden="1"/>
    <cellStyle name="Открывавшаяся гиперссылка 2" xfId="788" hidden="1"/>
    <cellStyle name="Открывавшаяся гиперссылка 2" xfId="790" hidden="1"/>
    <cellStyle name="Открывавшаяся гиперссылка 2" xfId="792" hidden="1"/>
    <cellStyle name="Открывавшаяся гиперссылка 2" xfId="794" hidden="1"/>
    <cellStyle name="Открывавшаяся гиперссылка 2" xfId="796" hidden="1"/>
    <cellStyle name="Открывавшаяся гиперссылка 2" xfId="798" hidden="1"/>
    <cellStyle name="Открывавшаяся гиперссылка 2" xfId="800" hidden="1"/>
    <cellStyle name="Открывавшаяся гиперссылка 2" xfId="802" hidden="1"/>
    <cellStyle name="Открывавшаяся гиперссылка 2" xfId="804" hidden="1"/>
    <cellStyle name="Открывавшаяся гиперссылка 2" xfId="806" hidden="1"/>
    <cellStyle name="Открывавшаяся гиперссылка 2" xfId="808" hidden="1"/>
    <cellStyle name="Открывавшаяся гиперссылка 2" xfId="810" hidden="1"/>
    <cellStyle name="Открывавшаяся гиперссылка 2" xfId="812" hidden="1"/>
    <cellStyle name="Открывавшаяся гиперссылка 2" xfId="814" hidden="1"/>
    <cellStyle name="Открывавшаяся гиперссылка 2" xfId="816" hidden="1"/>
    <cellStyle name="Открывавшаяся гиперссылка 2" xfId="818" hidden="1"/>
    <cellStyle name="Открывавшаяся гиперссылка 2" xfId="820" hidden="1"/>
    <cellStyle name="Открывавшаяся гиперссылка 2" xfId="822" hidden="1"/>
    <cellStyle name="Открывавшаяся гиперссылка 2" xfId="824" hidden="1"/>
    <cellStyle name="Открывавшаяся гиперссылка 2" xfId="826" hidden="1"/>
    <cellStyle name="Открывавшаяся гиперссылка 2" xfId="828" hidden="1"/>
    <cellStyle name="Открывавшаяся гиперссылка 2" xfId="830" hidden="1"/>
    <cellStyle name="Открывавшаяся гиперссылка 2" xfId="833" hidden="1"/>
    <cellStyle name="Открывавшаяся гиперссылка 2" xfId="835" hidden="1"/>
    <cellStyle name="Открывавшаяся гиперссылка 2" xfId="837" hidden="1"/>
    <cellStyle name="Открывавшаяся гиперссылка 2" xfId="839" hidden="1"/>
    <cellStyle name="Открывавшаяся гиперссылка 2" xfId="841" hidden="1"/>
    <cellStyle name="Открывавшаяся гиперссылка 2" xfId="843" hidden="1"/>
    <cellStyle name="Открывавшаяся гиперссылка 2" xfId="845" hidden="1"/>
    <cellStyle name="Открывавшаяся гиперссылка 2" xfId="847" hidden="1"/>
    <cellStyle name="Открывавшаяся гиперссылка 2" xfId="849" hidden="1"/>
    <cellStyle name="Открывавшаяся гиперссылка 2" xfId="851" hidden="1"/>
    <cellStyle name="Открывавшаяся гиперссылка 2" xfId="853" hidden="1"/>
    <cellStyle name="Открывавшаяся гиперссылка 2" xfId="855" hidden="1"/>
    <cellStyle name="Открывавшаяся гиперссылка 2" xfId="857" hidden="1"/>
    <cellStyle name="Открывавшаяся гиперссылка 2" xfId="859" hidden="1"/>
    <cellStyle name="Открывавшаяся гиперссылка 2" xfId="861" hidden="1"/>
    <cellStyle name="Открывавшаяся гиперссылка 2" xfId="863" hidden="1"/>
    <cellStyle name="Открывавшаяся гиперссылка 2" xfId="865" hidden="1"/>
    <cellStyle name="Открывавшаяся гиперссылка 2" xfId="867" hidden="1"/>
    <cellStyle name="Открывавшаяся гиперссылка 2" xfId="869" hidden="1"/>
    <cellStyle name="Открывавшаяся гиперссылка 2" xfId="871" hidden="1"/>
    <cellStyle name="Открывавшаяся гиперссылка 2" xfId="873" hidden="1"/>
    <cellStyle name="Открывавшаяся гиперссылка 2" xfId="875" hidden="1"/>
    <cellStyle name="Открывавшаяся гиперссылка 2" xfId="877" hidden="1"/>
    <cellStyle name="Открывавшаяся гиперссылка 2" xfId="879" hidden="1"/>
    <cellStyle name="Открывавшаяся гиперссылка 2" xfId="881" hidden="1"/>
    <cellStyle name="Открывавшаяся гиперссылка 2" xfId="883" hidden="1"/>
    <cellStyle name="Открывавшаяся гиперссылка 2" xfId="885" hidden="1"/>
    <cellStyle name="Открывавшаяся гиперссылка 2" xfId="887" hidden="1"/>
    <cellStyle name="Открывавшаяся гиперссылка 2" xfId="889" hidden="1"/>
    <cellStyle name="Открывавшаяся гиперссылка 2" xfId="891" hidden="1"/>
    <cellStyle name="Открывавшаяся гиперссылка 2" xfId="893" hidden="1"/>
    <cellStyle name="Открывавшаяся гиперссылка 2" xfId="896" hidden="1"/>
    <cellStyle name="Открывавшаяся гиперссылка 2" xfId="898" hidden="1"/>
    <cellStyle name="Открывавшаяся гиперссылка 2" xfId="900" hidden="1"/>
    <cellStyle name="Открывавшаяся гиперссылка 2" xfId="902" hidden="1"/>
    <cellStyle name="Открывавшаяся гиперссылка 2" xfId="904" hidden="1"/>
    <cellStyle name="Открывавшаяся гиперссылка 2" xfId="906" hidden="1"/>
    <cellStyle name="Открывавшаяся гиперссылка 2" xfId="908" hidden="1"/>
    <cellStyle name="Открывавшаяся гиперссылка 2" xfId="910" hidden="1"/>
    <cellStyle name="Открывавшаяся гиперссылка 2" xfId="912" hidden="1"/>
    <cellStyle name="Открывавшаяся гиперссылка 2" xfId="914" hidden="1"/>
    <cellStyle name="Открывавшаяся гиперссылка 2" xfId="916" hidden="1"/>
    <cellStyle name="Открывавшаяся гиперссылка 2" xfId="918" hidden="1"/>
    <cellStyle name="Открывавшаяся гиперссылка 2" xfId="920" hidden="1"/>
    <cellStyle name="Открывавшаяся гиперссылка 2" xfId="922" hidden="1"/>
    <cellStyle name="Открывавшаяся гиперссылка 2" xfId="924" hidden="1"/>
    <cellStyle name="Открывавшаяся гиперссылка 2" xfId="926" hidden="1"/>
    <cellStyle name="Открывавшаяся гиперссылка 2" xfId="928" hidden="1"/>
    <cellStyle name="Открывавшаяся гиперссылка 2" xfId="930" hidden="1"/>
    <cellStyle name="Открывавшаяся гиперссылка 2" xfId="932" hidden="1"/>
    <cellStyle name="Открывавшаяся гиперссылка 2" xfId="934" hidden="1"/>
    <cellStyle name="Открывавшаяся гиперссылка 2" xfId="936" hidden="1"/>
    <cellStyle name="Открывавшаяся гиперссылка 2" xfId="938" hidden="1"/>
    <cellStyle name="Открывавшаяся гиперссылка 2" xfId="940" hidden="1"/>
    <cellStyle name="Открывавшаяся гиперссылка 2" xfId="942" hidden="1"/>
    <cellStyle name="Открывавшаяся гиперссылка 2" xfId="944" hidden="1"/>
    <cellStyle name="Открывавшаяся гиперссылка 2" xfId="946" hidden="1"/>
    <cellStyle name="Открывавшаяся гиперссылка 2" xfId="948" hidden="1"/>
    <cellStyle name="Открывавшаяся гиперссылка 2" xfId="950" hidden="1"/>
    <cellStyle name="Открывавшаяся гиперссылка 2" xfId="952" hidden="1"/>
    <cellStyle name="Открывавшаяся гиперссылка 2" xfId="954" hidden="1"/>
    <cellStyle name="Открывавшаяся гиперссылка 2" xfId="956" hidden="1"/>
    <cellStyle name="Открывавшаяся гиперссылка 2" xfId="959" hidden="1"/>
    <cellStyle name="Открывавшаяся гиперссылка 2" xfId="961" hidden="1"/>
    <cellStyle name="Открывавшаяся гиперссылка 2" xfId="963" hidden="1"/>
    <cellStyle name="Открывавшаяся гиперссылка 2" xfId="965" hidden="1"/>
    <cellStyle name="Открывавшаяся гиперссылка 2" xfId="967" hidden="1"/>
    <cellStyle name="Открывавшаяся гиперссылка 2" xfId="969" hidden="1"/>
    <cellStyle name="Открывавшаяся гиперссылка 2" xfId="971" hidden="1"/>
    <cellStyle name="Открывавшаяся гиперссылка 2" xfId="973" hidden="1"/>
    <cellStyle name="Открывавшаяся гиперссылка 2" xfId="975" hidden="1"/>
    <cellStyle name="Открывавшаяся гиперссылка 2" xfId="977" hidden="1"/>
    <cellStyle name="Открывавшаяся гиперссылка 2" xfId="979" hidden="1"/>
    <cellStyle name="Открывавшаяся гиперссылка 2" xfId="981" hidden="1"/>
    <cellStyle name="Открывавшаяся гиперссылка 2" xfId="983" hidden="1"/>
    <cellStyle name="Открывавшаяся гиперссылка 2" xfId="985" hidden="1"/>
    <cellStyle name="Открывавшаяся гиперссылка 2" xfId="987" hidden="1"/>
    <cellStyle name="Открывавшаяся гиперссылка 2" xfId="989" hidden="1"/>
    <cellStyle name="Открывавшаяся гиперссылка 2" xfId="991" hidden="1"/>
    <cellStyle name="Открывавшаяся гиперссылка 2" xfId="993" hidden="1"/>
    <cellStyle name="Открывавшаяся гиперссылка 2" xfId="995" hidden="1"/>
    <cellStyle name="Открывавшаяся гиперссылка 2" xfId="997" hidden="1"/>
    <cellStyle name="Открывавшаяся гиперссылка 2" xfId="999" hidden="1"/>
    <cellStyle name="Открывавшаяся гиперссылка 2" xfId="1001" hidden="1"/>
    <cellStyle name="Открывавшаяся гиперссылка 2" xfId="1003" hidden="1"/>
    <cellStyle name="Открывавшаяся гиперссылка 2" xfId="1005" hidden="1"/>
    <cellStyle name="Открывавшаяся гиперссылка 2" xfId="1007" hidden="1"/>
    <cellStyle name="Открывавшаяся гиперссылка 2" xfId="1009" hidden="1"/>
    <cellStyle name="Открывавшаяся гиперссылка 2" xfId="1011" hidden="1"/>
    <cellStyle name="Открывавшаяся гиперссылка 2" xfId="1013" hidden="1"/>
    <cellStyle name="Открывавшаяся гиперссылка 2" xfId="1015" hidden="1"/>
    <cellStyle name="Открывавшаяся гиперссылка 2" xfId="1017" hidden="1"/>
    <cellStyle name="Открывавшаяся гиперссылка 2" xfId="1019" hidden="1"/>
    <cellStyle name="Открывавшаяся гиперссылка 2" xfId="1022" hidden="1"/>
    <cellStyle name="Открывавшаяся гиперссылка 2" xfId="1024" hidden="1"/>
    <cellStyle name="Открывавшаяся гиперссылка 2" xfId="1026" hidden="1"/>
    <cellStyle name="Открывавшаяся гиперссылка 2" xfId="1028" hidden="1"/>
    <cellStyle name="Открывавшаяся гиперссылка 2" xfId="1030" hidden="1"/>
    <cellStyle name="Открывавшаяся гиперссылка 2" xfId="1032" hidden="1"/>
    <cellStyle name="Открывавшаяся гиперссылка 2" xfId="1034" hidden="1"/>
    <cellStyle name="Открывавшаяся гиперссылка 2" xfId="1036" hidden="1"/>
    <cellStyle name="Открывавшаяся гиперссылка 2" xfId="1038" hidden="1"/>
    <cellStyle name="Открывавшаяся гиперссылка 2" xfId="1040" hidden="1"/>
    <cellStyle name="Открывавшаяся гиперссылка 2" xfId="1042" hidden="1"/>
    <cellStyle name="Открывавшаяся гиперссылка 2" xfId="1044" hidden="1"/>
    <cellStyle name="Открывавшаяся гиперссылка 2" xfId="1046" hidden="1"/>
    <cellStyle name="Открывавшаяся гиперссылка 2" xfId="1048" hidden="1"/>
    <cellStyle name="Открывавшаяся гиперссылка 2" xfId="1050" hidden="1"/>
    <cellStyle name="Открывавшаяся гиперссылка 2" xfId="1052" hidden="1"/>
    <cellStyle name="Открывавшаяся гиперссылка 2" xfId="1054" hidden="1"/>
    <cellStyle name="Открывавшаяся гиперссылка 2" xfId="1056" hidden="1"/>
    <cellStyle name="Открывавшаяся гиперссылка 2" xfId="1058" hidden="1"/>
    <cellStyle name="Открывавшаяся гиперссылка 2" xfId="1060" hidden="1"/>
    <cellStyle name="Открывавшаяся гиперссылка 2" xfId="1062" hidden="1"/>
    <cellStyle name="Открывавшаяся гиперссылка 2" xfId="1064" hidden="1"/>
    <cellStyle name="Открывавшаяся гиперссылка 2" xfId="1066" hidden="1"/>
    <cellStyle name="Открывавшаяся гиперссылка 2" xfId="1068" hidden="1"/>
    <cellStyle name="Открывавшаяся гиперссылка 2" xfId="1070" hidden="1"/>
    <cellStyle name="Открывавшаяся гиперссылка 2" xfId="1072" hidden="1"/>
    <cellStyle name="Открывавшаяся гиперссылка 2" xfId="1074" hidden="1"/>
    <cellStyle name="Открывавшаяся гиперссылка 2" xfId="1076" hidden="1"/>
    <cellStyle name="Открывавшаяся гиперссылка 2" xfId="1078" hidden="1"/>
    <cellStyle name="Открывавшаяся гиперссылка 2" xfId="1080" hidden="1"/>
    <cellStyle name="Открывавшаяся гиперссылка 2" xfId="1082" hidden="1"/>
    <cellStyle name="Открывавшаяся гиперссылка 2" xfId="1085" hidden="1"/>
    <cellStyle name="Открывавшаяся гиперссылка 2" xfId="1087" hidden="1"/>
    <cellStyle name="Открывавшаяся гиперссылка 2" xfId="1089" hidden="1"/>
    <cellStyle name="Открывавшаяся гиперссылка 2" xfId="1091" hidden="1"/>
    <cellStyle name="Открывавшаяся гиперссылка 2" xfId="1093" hidden="1"/>
    <cellStyle name="Открывавшаяся гиперссылка 2" xfId="1095" hidden="1"/>
    <cellStyle name="Открывавшаяся гиперссылка 2" xfId="1097" hidden="1"/>
    <cellStyle name="Открывавшаяся гиперссылка 2" xfId="1099" hidden="1"/>
    <cellStyle name="Открывавшаяся гиперссылка 2" xfId="1101" hidden="1"/>
    <cellStyle name="Открывавшаяся гиперссылка 2" xfId="1103" hidden="1"/>
    <cellStyle name="Открывавшаяся гиперссылка 2" xfId="1105" hidden="1"/>
    <cellStyle name="Открывавшаяся гиперссылка 2" xfId="1107" hidden="1"/>
    <cellStyle name="Открывавшаяся гиперссылка 2" xfId="1109" hidden="1"/>
    <cellStyle name="Открывавшаяся гиперссылка 2" xfId="1111" hidden="1"/>
    <cellStyle name="Открывавшаяся гиперссылка 2" xfId="1113" hidden="1"/>
    <cellStyle name="Открывавшаяся гиперссылка 2" xfId="1115" hidden="1"/>
    <cellStyle name="Открывавшаяся гиперссылка 2" xfId="1117" hidden="1"/>
    <cellStyle name="Открывавшаяся гиперссылка 2" xfId="1119" hidden="1"/>
    <cellStyle name="Открывавшаяся гиперссылка 2" xfId="1121" hidden="1"/>
    <cellStyle name="Открывавшаяся гиперссылка 2" xfId="1123" hidden="1"/>
    <cellStyle name="Открывавшаяся гиперссылка 2" xfId="1125" hidden="1"/>
    <cellStyle name="Открывавшаяся гиперссылка 2" xfId="1127" hidden="1"/>
    <cellStyle name="Открывавшаяся гиперссылка 2" xfId="1129" hidden="1"/>
    <cellStyle name="Открывавшаяся гиперссылка 2" xfId="1131" hidden="1"/>
    <cellStyle name="Открывавшаяся гиперссылка 2" xfId="1133" hidden="1"/>
    <cellStyle name="Открывавшаяся гиперссылка 2" xfId="1135" hidden="1"/>
    <cellStyle name="Открывавшаяся гиперссылка 2" xfId="1137" hidden="1"/>
    <cellStyle name="Открывавшаяся гиперссылка 2" xfId="1139" hidden="1"/>
    <cellStyle name="Открывавшаяся гиперссылка 2" xfId="1141" hidden="1"/>
    <cellStyle name="Открывавшаяся гиперссылка 2" xfId="1143" hidden="1"/>
    <cellStyle name="Открывавшаяся гиперссылка 2" xfId="1145" hidden="1"/>
    <cellStyle name="Открывавшаяся гиперссылка 2" xfId="1148" hidden="1"/>
    <cellStyle name="Открывавшаяся гиперссылка 2" xfId="1150" hidden="1"/>
    <cellStyle name="Открывавшаяся гиперссылка 2" xfId="1152" hidden="1"/>
    <cellStyle name="Открывавшаяся гиперссылка 2" xfId="1154" hidden="1"/>
    <cellStyle name="Открывавшаяся гиперссылка 2" xfId="1156" hidden="1"/>
    <cellStyle name="Открывавшаяся гиперссылка 2" xfId="1158" hidden="1"/>
    <cellStyle name="Открывавшаяся гиперссылка 2" xfId="1160" hidden="1"/>
    <cellStyle name="Открывавшаяся гиперссылка 2" xfId="1162" hidden="1"/>
    <cellStyle name="Открывавшаяся гиперссылка 2" xfId="1164" hidden="1"/>
    <cellStyle name="Открывавшаяся гиперссылка 2" xfId="1166" hidden="1"/>
    <cellStyle name="Открывавшаяся гиперссылка 2" xfId="1168" hidden="1"/>
    <cellStyle name="Открывавшаяся гиперссылка 2" xfId="1170" hidden="1"/>
    <cellStyle name="Открывавшаяся гиперссылка 2" xfId="1172" hidden="1"/>
    <cellStyle name="Открывавшаяся гиперссылка 2" xfId="1174" hidden="1"/>
    <cellStyle name="Открывавшаяся гиперссылка 2" xfId="1176" hidden="1"/>
    <cellStyle name="Открывавшаяся гиперссылка 2" xfId="1178" hidden="1"/>
    <cellStyle name="Открывавшаяся гиперссылка 2" xfId="1180" hidden="1"/>
    <cellStyle name="Открывавшаяся гиперссылка 2" xfId="1182" hidden="1"/>
    <cellStyle name="Открывавшаяся гиперссылка 2" xfId="1184" hidden="1"/>
    <cellStyle name="Открывавшаяся гиперссылка 2" xfId="1186" hidden="1"/>
    <cellStyle name="Открывавшаяся гиперссылка 2" xfId="1188" hidden="1"/>
    <cellStyle name="Открывавшаяся гиперссылка 2" xfId="1190" hidden="1"/>
    <cellStyle name="Открывавшаяся гиперссылка 2" xfId="1192" hidden="1"/>
    <cellStyle name="Открывавшаяся гиперссылка 2" xfId="1194" hidden="1"/>
    <cellStyle name="Открывавшаяся гиперссылка 2" xfId="1196" hidden="1"/>
    <cellStyle name="Открывавшаяся гиперссылка 2" xfId="1198" hidden="1"/>
    <cellStyle name="Открывавшаяся гиперссылка 2" xfId="1200" hidden="1"/>
    <cellStyle name="Открывавшаяся гиперссылка 2" xfId="1202" hidden="1"/>
    <cellStyle name="Открывавшаяся гиперссылка 2" xfId="1204" hidden="1"/>
    <cellStyle name="Открывавшаяся гиперссылка 2" xfId="1206" hidden="1"/>
    <cellStyle name="Открывавшаяся гиперссылка 2" xfId="1208" hidden="1"/>
    <cellStyle name="Открывавшаяся гиперссылка 2" xfId="1210" hidden="1"/>
    <cellStyle name="Открывавшаяся гиперссылка 2" xfId="1212" hidden="1"/>
    <cellStyle name="Открывавшаяся гиперссылка 2" xfId="1214" hidden="1"/>
    <cellStyle name="Открывавшаяся гиперссылка 2" xfId="1216" hidden="1"/>
    <cellStyle name="Открывавшаяся гиперссылка 2" xfId="1218" hidden="1"/>
    <cellStyle name="Открывавшаяся гиперссылка 2" xfId="1220" hidden="1"/>
    <cellStyle name="Открывавшаяся гиперссылка 2" xfId="1222" hidden="1"/>
    <cellStyle name="Открывавшаяся гиперссылка 2" xfId="1224" hidden="1"/>
    <cellStyle name="Открывавшаяся гиперссылка 2" xfId="1226" hidden="1"/>
    <cellStyle name="Открывавшаяся гиперссылка 2" xfId="1228" hidden="1"/>
    <cellStyle name="Открывавшаяся гиперссылка 2" xfId="1230" hidden="1"/>
    <cellStyle name="Открывавшаяся гиперссылка 2" xfId="1232" hidden="1"/>
    <cellStyle name="Открывавшаяся гиперссылка 2" xfId="1234" hidden="1"/>
    <cellStyle name="Открывавшаяся гиперссылка 2" xfId="1236" hidden="1"/>
    <cellStyle name="Открывавшаяся гиперссылка 2" xfId="1238" hidden="1"/>
    <cellStyle name="Открывавшаяся гиперссылка 2" xfId="1240" hidden="1"/>
    <cellStyle name="Открывавшаяся гиперссылка 2" xfId="1242" hidden="1"/>
    <cellStyle name="Открывавшаяся гиперссылка 2" xfId="1244" hidden="1"/>
    <cellStyle name="Открывавшаяся гиперссылка 2" xfId="1246" hidden="1"/>
    <cellStyle name="Открывавшаяся гиперссылка 2" xfId="1248" hidden="1"/>
    <cellStyle name="Открывавшаяся гиперссылка 2" xfId="1250" hidden="1"/>
    <cellStyle name="Открывавшаяся гиперссылка 2" xfId="1252" hidden="1"/>
    <cellStyle name="Открывавшаяся гиперссылка 2" xfId="1254" hidden="1"/>
    <cellStyle name="Открывавшаяся гиперссылка 2" xfId="1256" hidden="1"/>
    <cellStyle name="Открывавшаяся гиперссылка 2" xfId="1258" hidden="1"/>
    <cellStyle name="Открывавшаяся гиперссылка 2" xfId="1260" hidden="1"/>
    <cellStyle name="Открывавшаяся гиперссылка 2" xfId="1262" hidden="1"/>
    <cellStyle name="Открывавшаяся гиперссылка 2" xfId="1264" hidden="1"/>
    <cellStyle name="Открывавшаяся гиперссылка 2" xfId="1266" hidden="1"/>
    <cellStyle name="Открывавшаяся гиперссылка 2" xfId="1268" hidden="1"/>
    <cellStyle name="Открывавшаяся гиперссылка 2" xfId="1270" hidden="1"/>
    <cellStyle name="Открывавшаяся гиперссылка 2" xfId="1272" hidden="1"/>
    <cellStyle name="Открывавшаяся гиперссылка 2" xfId="1274" hidden="1"/>
    <cellStyle name="Открывавшаяся гиперссылка 2" xfId="1276" hidden="1"/>
    <cellStyle name="Открывавшаяся гиперссылка 2" xfId="1278" hidden="1"/>
    <cellStyle name="Открывавшаяся гиперссылка 2" xfId="1280" hidden="1"/>
    <cellStyle name="Открывавшаяся гиперссылка 2" xfId="1282" hidden="1"/>
    <cellStyle name="Открывавшаяся гиперссылка 2" xfId="1284" hidden="1"/>
    <cellStyle name="Открывавшаяся гиперссылка 2" xfId="1286" hidden="1"/>
    <cellStyle name="Открывавшаяся гиперссылка 2" xfId="1288" hidden="1"/>
    <cellStyle name="Открывавшаяся гиперссылка 2" xfId="1290" hidden="1"/>
    <cellStyle name="Открывавшаяся гиперссылка 2" xfId="1292" hidden="1"/>
    <cellStyle name="Открывавшаяся гиперссылка 2" xfId="1294" hidden="1"/>
    <cellStyle name="Открывавшаяся гиперссылка 2" xfId="1296" hidden="1"/>
    <cellStyle name="Открывавшаяся гиперссылка 2" xfId="1298" hidden="1"/>
    <cellStyle name="Открывавшаяся гиперссылка 2" xfId="1300" hidden="1"/>
    <cellStyle name="Открывавшаяся гиперссылка 2" xfId="1302" hidden="1"/>
    <cellStyle name="Открывавшаяся гиперссылка 2" xfId="1304" hidden="1"/>
    <cellStyle name="Открывавшаяся гиперссылка 2" xfId="1306" hidden="1"/>
    <cellStyle name="Открывавшаяся гиперссылка 2" xfId="1308" hidden="1"/>
    <cellStyle name="Открывавшаяся гиперссылка 2" xfId="1310" hidden="1"/>
    <cellStyle name="Открывавшаяся гиперссылка 2" xfId="1312" hidden="1"/>
    <cellStyle name="Открывавшаяся гиперссылка 2" xfId="1314" hidden="1"/>
    <cellStyle name="Открывавшаяся гиперссылка 2" xfId="1316" hidden="1"/>
    <cellStyle name="Открывавшаяся гиперссылка 2" xfId="1318" hidden="1"/>
    <cellStyle name="Открывавшаяся гиперссылка 2" xfId="1320" hidden="1"/>
    <cellStyle name="Открывавшаяся гиперссылка 2" xfId="1322" hidden="1"/>
    <cellStyle name="Открывавшаяся гиперссылка 2" xfId="1324" hidden="1"/>
    <cellStyle name="Открывавшаяся гиперссылка 2" xfId="1326" hidden="1"/>
    <cellStyle name="Открывавшаяся гиперссылка 2" xfId="1328" hidden="1"/>
    <cellStyle name="Открывавшаяся гиперссылка 2" xfId="1330" hidden="1"/>
    <cellStyle name="Открывавшаяся гиперссылка 2" xfId="1332" hidden="1"/>
    <cellStyle name="Открывавшаяся гиперссылка 2" xfId="1334" hidden="1"/>
    <cellStyle name="Открывавшаяся гиперссылка 2" xfId="1336" hidden="1"/>
    <cellStyle name="Открывавшаяся гиперссылка 2" xfId="1338" hidden="1"/>
    <cellStyle name="Открывавшаяся гиперссылка 2" xfId="1340" hidden="1"/>
    <cellStyle name="Открывавшаяся гиперссылка 2" xfId="1342" hidden="1"/>
    <cellStyle name="Открывавшаяся гиперссылка 2" xfId="1344" hidden="1"/>
    <cellStyle name="Открывавшаяся гиперссылка 2" xfId="1346" hidden="1"/>
    <cellStyle name="Открывавшаяся гиперссылка 2" xfId="1348" hidden="1"/>
    <cellStyle name="Открывавшаяся гиперссылка 2" xfId="1350" hidden="1"/>
    <cellStyle name="Открывавшаяся гиперссылка 2" xfId="1352" hidden="1"/>
    <cellStyle name="Открывавшаяся гиперссылка 2" xfId="1354" hidden="1"/>
    <cellStyle name="Открывавшаяся гиперссылка 2" xfId="1356" hidden="1"/>
    <cellStyle name="Открывавшаяся гиперссылка 2" xfId="1358" hidden="1"/>
    <cellStyle name="Открывавшаяся гиперссылка 2" xfId="1360" hidden="1"/>
    <cellStyle name="Открывавшаяся гиперссылка 2" xfId="1362" hidden="1"/>
    <cellStyle name="Открывавшаяся гиперссылка 2" xfId="1364" hidden="1"/>
    <cellStyle name="Открывавшаяся гиперссылка 2" xfId="1366" hidden="1"/>
    <cellStyle name="Открывавшаяся гиперссылка 2" xfId="1368" hidden="1"/>
    <cellStyle name="Открывавшаяся гиперссылка 2" xfId="1370" hidden="1"/>
    <cellStyle name="Открывавшаяся гиперссылка 2" xfId="1372" hidden="1"/>
    <cellStyle name="Открывавшаяся гиперссылка 2" xfId="1374" hidden="1"/>
    <cellStyle name="Открывавшаяся гиперссылка 2" xfId="1376" hidden="1"/>
    <cellStyle name="Открывавшаяся гиперссылка 2" xfId="1378" hidden="1"/>
    <cellStyle name="Открывавшаяся гиперссылка 2" xfId="1380" hidden="1"/>
    <cellStyle name="Открывавшаяся гиперссылка 2" xfId="1382" hidden="1"/>
    <cellStyle name="Открывавшаяся гиперссылка 2" xfId="1384" hidden="1"/>
    <cellStyle name="Открывавшаяся гиперссылка 2" xfId="1386" hidden="1"/>
    <cellStyle name="Открывавшаяся гиперссылка 2" xfId="1388" hidden="1"/>
    <cellStyle name="Открывавшаяся гиперссылка 2" xfId="1390" hidden="1"/>
    <cellStyle name="Открывавшаяся гиперссылка 2" xfId="1392" hidden="1"/>
    <cellStyle name="Открывавшаяся гиперссылка 2" xfId="1394" hidden="1"/>
    <cellStyle name="Открывавшаяся гиперссылка 2" xfId="1396" hidden="1"/>
    <cellStyle name="Открывавшаяся гиперссылка 2" xfId="1398" hidden="1"/>
    <cellStyle name="Открывавшаяся гиперссылка 2" xfId="1400" hidden="1"/>
    <cellStyle name="Открывавшаяся гиперссылка 2" xfId="1402" hidden="1"/>
    <cellStyle name="Открывавшаяся гиперссылка 2" xfId="1404" hidden="1"/>
    <cellStyle name="Открывавшаяся гиперссылка 2" xfId="1406" hidden="1"/>
    <cellStyle name="Открывавшаяся гиперссылка 2" xfId="1408" hidden="1"/>
    <cellStyle name="Открывавшаяся гиперссылка 2" xfId="1410" hidden="1"/>
    <cellStyle name="Открывавшаяся гиперссылка 2" xfId="1412" hidden="1"/>
    <cellStyle name="Открывавшаяся гиперссылка 2" xfId="1414" hidden="1"/>
    <cellStyle name="Открывавшаяся гиперссылка 2" xfId="1416" hidden="1"/>
    <cellStyle name="Открывавшаяся гиперссылка 2" xfId="1418" hidden="1"/>
    <cellStyle name="Открывавшаяся гиперссылка 2" xfId="1420" hidden="1"/>
    <cellStyle name="Открывавшаяся гиперссылка 2" xfId="1422" hidden="1"/>
    <cellStyle name="Открывавшаяся гиперссылка 2" xfId="1424" hidden="1"/>
    <cellStyle name="Открывавшаяся гиперссылка 2" xfId="1426" hidden="1"/>
    <cellStyle name="Открывавшаяся гиперссылка 2" xfId="1428" hidden="1"/>
    <cellStyle name="Открывавшаяся гиперссылка 2" xfId="1430" hidden="1"/>
    <cellStyle name="Открывавшаяся гиперссылка 2" xfId="1432" hidden="1"/>
    <cellStyle name="Открывавшаяся гиперссылка 2" xfId="1434" hidden="1"/>
    <cellStyle name="Открывавшаяся гиперссылка 2" xfId="1436" hidden="1"/>
    <cellStyle name="Открывавшаяся гиперссылка 2" xfId="1438" hidden="1"/>
    <cellStyle name="Открывавшаяся гиперссылка 2" xfId="1440" hidden="1"/>
    <cellStyle name="Открывавшаяся гиперссылка 2" xfId="1442" hidden="1"/>
    <cellStyle name="Открывавшаяся гиперссылка 2" xfId="1444" hidden="1"/>
    <cellStyle name="Открывавшаяся гиперссылка 2" xfId="1446" hidden="1"/>
    <cellStyle name="Открывавшаяся гиперссылка 2" xfId="1448" hidden="1"/>
    <cellStyle name="Открывавшаяся гиперссылка 2" xfId="1450" hidden="1"/>
    <cellStyle name="Открывавшаяся гиперссылка 2" xfId="1452" hidden="1"/>
    <cellStyle name="Открывавшаяся гиперссылка 2" xfId="1454" hidden="1"/>
    <cellStyle name="Открывавшаяся гиперссылка 2" xfId="1456" hidden="1"/>
    <cellStyle name="Открывавшаяся гиперссылка 2" xfId="1458" hidden="1"/>
    <cellStyle name="Открывавшаяся гиперссылка 2" xfId="1460" hidden="1"/>
    <cellStyle name="Открывавшаяся гиперссылка 2" xfId="1462" hidden="1"/>
    <cellStyle name="Открывавшаяся гиперссылка 2" xfId="1464" hidden="1"/>
    <cellStyle name="Открывавшаяся гиперссылка 2" xfId="1466" hidden="1"/>
    <cellStyle name="Открывавшаяся гиперссылка 2" xfId="1468" hidden="1"/>
    <cellStyle name="Открывавшаяся гиперссылка 2" xfId="1470" hidden="1"/>
    <cellStyle name="Открывавшаяся гиперссылка 2" xfId="1472" hidden="1"/>
    <cellStyle name="Открывавшаяся гиперссылка 2" xfId="1474" hidden="1"/>
    <cellStyle name="Открывавшаяся гиперссылка 2" xfId="1476" hidden="1"/>
    <cellStyle name="Открывавшаяся гиперссылка 2" xfId="1478" hidden="1"/>
    <cellStyle name="Открывавшаяся гиперссылка 2" xfId="1480" hidden="1"/>
    <cellStyle name="Открывавшаяся гиперссылка 2" xfId="1482" hidden="1"/>
    <cellStyle name="Открывавшаяся гиперссылка 2" xfId="1484" hidden="1"/>
    <cellStyle name="Открывавшаяся гиперссылка 2" xfId="1486" hidden="1"/>
    <cellStyle name="Открывавшаяся гиперссылка 2" xfId="1488" hidden="1"/>
    <cellStyle name="Открывавшаяся гиперссылка 2" xfId="1490" hidden="1"/>
    <cellStyle name="Открывавшаяся гиперссылка 2" xfId="1492" hidden="1"/>
    <cellStyle name="Открывавшаяся гиперссылка 2" xfId="1494" hidden="1"/>
    <cellStyle name="Открывавшаяся гиперссылка 2" xfId="1496" hidden="1"/>
    <cellStyle name="Открывавшаяся гиперссылка 2" xfId="1498" hidden="1"/>
    <cellStyle name="Открывавшаяся гиперссылка 2" xfId="1500" hidden="1"/>
    <cellStyle name="Открывавшаяся гиперссылка 2" xfId="1502" hidden="1"/>
    <cellStyle name="Открывавшаяся гиперссылка 2" xfId="1504" hidden="1"/>
    <cellStyle name="Открывавшаяся гиперссылка 2" xfId="1506" hidden="1"/>
    <cellStyle name="Открывавшаяся гиперссылка 2" xfId="1508" hidden="1"/>
    <cellStyle name="Открывавшаяся гиперссылка 2" xfId="1510" hidden="1"/>
    <cellStyle name="Открывавшаяся гиперссылка 2" xfId="1512" hidden="1"/>
    <cellStyle name="Открывавшаяся гиперссылка 2" xfId="1514" hidden="1"/>
    <cellStyle name="Открывавшаяся гиперссылка 2" xfId="1516" hidden="1"/>
    <cellStyle name="Открывавшаяся гиперссылка 2" xfId="1518" hidden="1"/>
    <cellStyle name="Открывавшаяся гиперссылка 2" xfId="1520" hidden="1"/>
    <cellStyle name="Открывавшаяся гиперссылка 2" xfId="1522" hidden="1"/>
    <cellStyle name="Открывавшаяся гиперссылка 2" xfId="1524" hidden="1"/>
    <cellStyle name="Открывавшаяся гиперссылка 2" xfId="1526" hidden="1"/>
    <cellStyle name="Открывавшаяся гиперссылка 2" xfId="1528" hidden="1"/>
    <cellStyle name="Открывавшаяся гиперссылка 2" xfId="1530" hidden="1"/>
    <cellStyle name="Открывавшаяся гиперссылка 2" xfId="1532" hidden="1"/>
    <cellStyle name="Открывавшаяся гиперссылка 2" xfId="1534" hidden="1"/>
    <cellStyle name="Открывавшаяся гиперссылка 2" xfId="1536" hidden="1"/>
    <cellStyle name="Открывавшаяся гиперссылка 2" xfId="1538" hidden="1"/>
    <cellStyle name="Открывавшаяся гиперссылка 2" xfId="1540" hidden="1"/>
    <cellStyle name="Открывавшаяся гиперссылка 2" xfId="1542" hidden="1"/>
    <cellStyle name="Открывавшаяся гиперссылка 2" xfId="1544" hidden="1"/>
    <cellStyle name="Открывавшаяся гиперссылка 2" xfId="1546" hidden="1"/>
    <cellStyle name="Открывавшаяся гиперссылка 2" xfId="1548" hidden="1"/>
    <cellStyle name="Открывавшаяся гиперссылка 2" xfId="1550" hidden="1"/>
    <cellStyle name="Открывавшаяся гиперссылка 2" xfId="1552" hidden="1"/>
    <cellStyle name="Открывавшаяся гиперссылка 2" xfId="1554" hidden="1"/>
    <cellStyle name="Открывавшаяся гиперссылка 2" xfId="1556" hidden="1"/>
    <cellStyle name="Открывавшаяся гиперссылка 2" xfId="1558" hidden="1"/>
    <cellStyle name="Открывавшаяся гиперссылка 2" xfId="1560" hidden="1"/>
    <cellStyle name="Открывавшаяся гиперссылка 2" xfId="1562" hidden="1"/>
    <cellStyle name="Открывавшаяся гиперссылка 2" xfId="1564" hidden="1"/>
    <cellStyle name="Открывавшаяся гиперссылка 2" xfId="1566" hidden="1"/>
    <cellStyle name="Открывавшаяся гиперссылка 2" xfId="1568" hidden="1"/>
    <cellStyle name="Открывавшаяся гиперссылка 2" xfId="1570" hidden="1"/>
    <cellStyle name="Открывавшаяся гиперссылка 2" xfId="1572" hidden="1"/>
    <cellStyle name="Открывавшаяся гиперссылка 2" xfId="1574" hidden="1"/>
    <cellStyle name="Открывавшаяся гиперссылка 2" xfId="1576" hidden="1"/>
    <cellStyle name="Открывавшаяся гиперссылка 2" xfId="1578" hidden="1"/>
    <cellStyle name="Открывавшаяся гиперссылка 2" xfId="1580" hidden="1"/>
    <cellStyle name="Открывавшаяся гиперссылка 2" xfId="1582" hidden="1"/>
    <cellStyle name="Открывавшаяся гиперссылка 2" xfId="1584" hidden="1"/>
    <cellStyle name="Открывавшаяся гиперссылка 2" xfId="1586" hidden="1"/>
    <cellStyle name="Открывавшаяся гиперссылка 2" xfId="1588" hidden="1"/>
    <cellStyle name="Открывавшаяся гиперссылка 2" xfId="1590" hidden="1"/>
    <cellStyle name="Открывавшаяся гиперссылка 2" xfId="1592" hidden="1"/>
    <cellStyle name="Открывавшаяся гиперссылка 2" xfId="1594" hidden="1"/>
    <cellStyle name="Открывавшаяся гиперссылка 2" xfId="1596" hidden="1"/>
    <cellStyle name="Открывавшаяся гиперссылка 2" xfId="1598" hidden="1"/>
    <cellStyle name="Открывавшаяся гиперссылка 2" xfId="1600" hidden="1"/>
    <cellStyle name="Открывавшаяся гиперссылка 2" xfId="1602" hidden="1"/>
    <cellStyle name="Открывавшаяся гиперссылка 2" xfId="1604" hidden="1"/>
    <cellStyle name="Открывавшаяся гиперссылка 2" xfId="1606" hidden="1"/>
    <cellStyle name="Открывавшаяся гиперссылка 2" xfId="1608" hidden="1"/>
    <cellStyle name="Открывавшаяся гиперссылка 2" xfId="1610" hidden="1"/>
    <cellStyle name="Открывавшаяся гиперссылка 2" xfId="1612" hidden="1"/>
    <cellStyle name="Открывавшаяся гиперссылка 2" xfId="1614" hidden="1"/>
    <cellStyle name="Открывавшаяся гиперссылка 2" xfId="1616" hidden="1"/>
    <cellStyle name="Открывавшаяся гиперссылка 2" xfId="1618" hidden="1"/>
    <cellStyle name="Открывавшаяся гиперссылка 2" xfId="1620" hidden="1"/>
    <cellStyle name="Открывавшаяся гиперссылка 2" xfId="1622" hidden="1"/>
    <cellStyle name="Открывавшаяся гиперссылка 2" xfId="1624" hidden="1"/>
    <cellStyle name="Открывавшаяся гиперссылка 2" xfId="1626" hidden="1"/>
    <cellStyle name="Открывавшаяся гиперссылка 2" xfId="1628" hidden="1"/>
    <cellStyle name="Открывавшаяся гиперссылка 2" xfId="1630" hidden="1"/>
    <cellStyle name="Открывавшаяся гиперссылка 2" xfId="1632" hidden="1"/>
    <cellStyle name="Открывавшаяся гиперссылка 2" xfId="1634" hidden="1"/>
    <cellStyle name="Открывавшаяся гиперссылка 2" xfId="1636" hidden="1"/>
    <cellStyle name="Открывавшаяся гиперссылка 2" xfId="1638" hidden="1"/>
    <cellStyle name="Открывавшаяся гиперссылка 2" xfId="1640" hidden="1"/>
    <cellStyle name="Открывавшаяся гиперссылка 2" xfId="1642" hidden="1"/>
    <cellStyle name="Открывавшаяся гиперссылка 2" xfId="1644" hidden="1"/>
    <cellStyle name="Открывавшаяся гиперссылка 2" xfId="1646" hidden="1"/>
    <cellStyle name="Открывавшаяся гиперссылка 2" xfId="1648" hidden="1"/>
    <cellStyle name="Открывавшаяся гиперссылка 2" xfId="1650" hidden="1"/>
    <cellStyle name="Открывавшаяся гиперссылка 2" xfId="1652" hidden="1"/>
    <cellStyle name="Открывавшаяся гиперссылка 2" xfId="1654" hidden="1"/>
    <cellStyle name="Открывавшаяся гиперссылка 2" xfId="1656" hidden="1"/>
    <cellStyle name="Открывавшаяся гиперссылка 2" xfId="1658" hidden="1"/>
    <cellStyle name="Открывавшаяся гиперссылка 2" xfId="1660" hidden="1"/>
    <cellStyle name="Открывавшаяся гиперссылка 2" xfId="1662" hidden="1"/>
    <cellStyle name="Открывавшаяся гиперссылка 2" xfId="1664" hidden="1"/>
    <cellStyle name="Открывавшаяся гиперссылка 2" xfId="1666" hidden="1"/>
    <cellStyle name="Открывавшаяся гиперссылка 2" xfId="1668" hidden="1"/>
    <cellStyle name="Открывавшаяся гиперссылка 2" xfId="1670" hidden="1"/>
    <cellStyle name="Открывавшаяся гиперссылка 2" xfId="1672" hidden="1"/>
    <cellStyle name="Открывавшаяся гиперссылка 2" xfId="1674" hidden="1"/>
    <cellStyle name="Открывавшаяся гиперссылка 2" xfId="1676" hidden="1"/>
    <cellStyle name="Открывавшаяся гиперссылка 2" xfId="1678" hidden="1"/>
    <cellStyle name="Открывавшаяся гиперссылка 2" xfId="1680" hidden="1"/>
    <cellStyle name="Открывавшаяся гиперссылка 2" xfId="1682" hidden="1"/>
    <cellStyle name="Открывавшаяся гиперссылка 2" xfId="1684" hidden="1"/>
    <cellStyle name="Открывавшаяся гиперссылка 2" xfId="1686" hidden="1"/>
    <cellStyle name="Открывавшаяся гиперссылка 2" xfId="1688" hidden="1"/>
    <cellStyle name="Открывавшаяся гиперссылка 2" xfId="1690" hidden="1"/>
    <cellStyle name="Открывавшаяся гиперссылка 2" xfId="1692" hidden="1"/>
    <cellStyle name="Открывавшаяся гиперссылка 2" xfId="1694" hidden="1"/>
    <cellStyle name="Открывавшаяся гиперссылка 2" xfId="1696" hidden="1"/>
    <cellStyle name="Открывавшаяся гиперссылка 2" xfId="1698" hidden="1"/>
    <cellStyle name="Открывавшаяся гиперссылка 2" xfId="1700" hidden="1"/>
    <cellStyle name="Открывавшаяся гиперссылка 2" xfId="1702" hidden="1"/>
    <cellStyle name="Открывавшаяся гиперссылка 2" xfId="1704" hidden="1"/>
    <cellStyle name="Открывавшаяся гиперссылка 2" xfId="1706" hidden="1"/>
    <cellStyle name="Открывавшаяся гиперссылка 2" xfId="1708" hidden="1"/>
    <cellStyle name="Открывавшаяся гиперссылка 2" xfId="1710" hidden="1"/>
    <cellStyle name="Открывавшаяся гиперссылка 2" xfId="1712" hidden="1"/>
    <cellStyle name="Открывавшаяся гиперссылка 2" xfId="1714" hidden="1"/>
    <cellStyle name="Открывавшаяся гиперссылка 2" xfId="1716" hidden="1"/>
    <cellStyle name="Открывавшаяся гиперссылка 2" xfId="1718" hidden="1"/>
    <cellStyle name="Открывавшаяся гиперссылка 2" xfId="1720" hidden="1"/>
    <cellStyle name="Открывавшаяся гиперссылка 2" xfId="1722" hidden="1"/>
    <cellStyle name="Открывавшаяся гиперссылка 2" xfId="1724" hidden="1"/>
    <cellStyle name="Открывавшаяся гиперссылка 2" xfId="1726" hidden="1"/>
    <cellStyle name="Открывавшаяся гиперссылка 2" xfId="1728" hidden="1"/>
    <cellStyle name="Открывавшаяся гиперссылка 2" xfId="1730" hidden="1"/>
    <cellStyle name="Открывавшаяся гиперссылка 2" xfId="1732" hidden="1"/>
    <cellStyle name="Открывавшаяся гиперссылка 2" xfId="1734" hidden="1"/>
    <cellStyle name="Открывавшаяся гиперссылка 2" xfId="1736" hidden="1"/>
    <cellStyle name="Открывавшаяся гиперссылка 2" xfId="1738" hidden="1"/>
    <cellStyle name="Открывавшаяся гиперссылка 2" xfId="1740" hidden="1"/>
    <cellStyle name="Открывавшаяся гиперссылка 2" xfId="1742" hidden="1"/>
    <cellStyle name="Открывавшаяся гиперссылка 2" xfId="1744" hidden="1"/>
    <cellStyle name="Открывавшаяся гиперссылка 2" xfId="1746" hidden="1"/>
    <cellStyle name="Открывавшаяся гиперссылка 2" xfId="1748" hidden="1"/>
    <cellStyle name="Открывавшаяся гиперссылка 2" xfId="1750" hidden="1"/>
    <cellStyle name="Открывавшаяся гиперссылка 2" xfId="1752" hidden="1"/>
    <cellStyle name="Открывавшаяся гиперссылка 2" xfId="1754" hidden="1"/>
    <cellStyle name="Открывавшаяся гиперссылка 2" xfId="1756" hidden="1"/>
    <cellStyle name="Открывавшаяся гиперссылка 2" xfId="1758" hidden="1"/>
    <cellStyle name="Открывавшаяся гиперссылка 2" xfId="1760" hidden="1"/>
    <cellStyle name="Открывавшаяся гиперссылка 2" xfId="1762" hidden="1"/>
    <cellStyle name="Открывавшаяся гиперссылка 2" xfId="1764" hidden="1"/>
    <cellStyle name="Открывавшаяся гиперссылка 2" xfId="1766" hidden="1"/>
    <cellStyle name="Открывавшаяся гиперссылка 2" xfId="1768" hidden="1"/>
    <cellStyle name="Открывавшаяся гиперссылка 2" xfId="1770" hidden="1"/>
    <cellStyle name="Открывавшаяся гиперссылка 2" xfId="1772" hidden="1"/>
    <cellStyle name="Открывавшаяся гиперссылка 2" xfId="1774" hidden="1"/>
    <cellStyle name="Открывавшаяся гиперссылка 2" xfId="1776" hidden="1"/>
    <cellStyle name="Открывавшаяся гиперссылка 2" xfId="1778" hidden="1"/>
    <cellStyle name="Открывавшаяся гиперссылка 2" xfId="1780" hidden="1"/>
    <cellStyle name="Открывавшаяся гиперссылка 2" xfId="1782" hidden="1"/>
    <cellStyle name="Открывавшаяся гиперссылка 2" xfId="1784" hidden="1"/>
    <cellStyle name="Открывавшаяся гиперссылка 2" xfId="1786" hidden="1"/>
    <cellStyle name="Открывавшаяся гиперссылка 2" xfId="1788" hidden="1"/>
    <cellStyle name="Открывавшаяся гиперссылка 2" xfId="1790" hidden="1"/>
    <cellStyle name="Открывавшаяся гиперссылка 2" xfId="1792" hidden="1"/>
    <cellStyle name="Открывавшаяся гиперссылка 2" xfId="1794" hidden="1"/>
    <cellStyle name="Открывавшаяся гиперссылка 2" xfId="1796" hidden="1"/>
    <cellStyle name="Открывавшаяся гиперссылка 2" xfId="1798" hidden="1"/>
    <cellStyle name="Открывавшаяся гиперссылка 2" xfId="1800" hidden="1"/>
    <cellStyle name="Открывавшаяся гиперссылка 2" xfId="1802" hidden="1"/>
    <cellStyle name="Открывавшаяся гиперссылка 2" xfId="1804" hidden="1"/>
    <cellStyle name="Открывавшаяся гиперссылка 2" xfId="1806" hidden="1"/>
    <cellStyle name="Открывавшаяся гиперссылка 2" xfId="1808" hidden="1"/>
    <cellStyle name="Открывавшаяся гиперссылка 2" xfId="1810" hidden="1"/>
    <cellStyle name="Открывавшаяся гиперссылка 2" xfId="1812" hidden="1"/>
    <cellStyle name="Открывавшаяся гиперссылка 2" xfId="1814" hidden="1"/>
    <cellStyle name="Открывавшаяся гиперссылка 2" xfId="1816" hidden="1"/>
    <cellStyle name="Открывавшаяся гиперссылка 2" xfId="1818" hidden="1"/>
    <cellStyle name="Открывавшаяся гиперссылка 2" xfId="1820" hidden="1"/>
    <cellStyle name="Открывавшаяся гиперссылка 2" xfId="1822" hidden="1"/>
    <cellStyle name="Открывавшаяся гиперссылка 2" xfId="1824" hidden="1"/>
    <cellStyle name="Открывавшаяся гиперссылка 2" xfId="1826" hidden="1"/>
    <cellStyle name="Открывавшаяся гиперссылка 2" xfId="1828" hidden="1"/>
    <cellStyle name="Открывавшаяся гиперссылка 2" xfId="1830" hidden="1"/>
    <cellStyle name="Открывавшаяся гиперссылка 2" xfId="1832" hidden="1"/>
    <cellStyle name="Открывавшаяся гиперссылка 2" xfId="1834" hidden="1"/>
    <cellStyle name="Открывавшаяся гиперссылка 2" xfId="1836" hidden="1"/>
    <cellStyle name="Открывавшаяся гиперссылка 2" xfId="1838" hidden="1"/>
    <cellStyle name="Открывавшаяся гиперссылка 2" xfId="1840" hidden="1"/>
    <cellStyle name="Открывавшаяся гиперссылка 2" xfId="1842" hidden="1"/>
    <cellStyle name="Открывавшаяся гиперссылка 2" xfId="1844" hidden="1"/>
    <cellStyle name="Открывавшаяся гиперссылка 2" xfId="1846" hidden="1"/>
    <cellStyle name="Открывавшаяся гиперссылка 2" xfId="1848" hidden="1"/>
    <cellStyle name="Открывавшаяся гиперссылка 2" xfId="1850" hidden="1"/>
    <cellStyle name="Открывавшаяся гиперссылка 2" xfId="1852" hidden="1"/>
    <cellStyle name="Открывавшаяся гиперссылка 2" xfId="1854" hidden="1"/>
    <cellStyle name="Открывавшаяся гиперссылка 2" xfId="1856" hidden="1"/>
    <cellStyle name="Открывавшаяся гиперссылка 2" xfId="1858" hidden="1"/>
    <cellStyle name="Открывавшаяся гиперссылка 2" xfId="1860" hidden="1"/>
    <cellStyle name="Открывавшаяся гиперссылка 2" xfId="1862" hidden="1"/>
    <cellStyle name="Открывавшаяся гиперссылка 2" xfId="1864" hidden="1"/>
    <cellStyle name="Открывавшаяся гиперссылка 2" xfId="1866" hidden="1"/>
    <cellStyle name="Открывавшаяся гиперссылка 2" xfId="1868" hidden="1"/>
    <cellStyle name="Открывавшаяся гиперссылка 2" xfId="1870" hidden="1"/>
    <cellStyle name="Открывавшаяся гиперссылка 2" xfId="1872" hidden="1"/>
    <cellStyle name="Открывавшаяся гиперссылка 2" xfId="1874" hidden="1"/>
    <cellStyle name="Открывавшаяся гиперссылка 2" xfId="1876" hidden="1"/>
    <cellStyle name="Открывавшаяся гиперссылка 2" xfId="1878" hidden="1"/>
    <cellStyle name="Открывавшаяся гиперссылка 2" xfId="1880" hidden="1"/>
    <cellStyle name="Открывавшаяся гиперссылка 2" xfId="1882" hidden="1"/>
    <cellStyle name="Открывавшаяся гиперссылка 2" xfId="1884" hidden="1"/>
    <cellStyle name="Открывавшаяся гиперссылка 2" xfId="1886" hidden="1"/>
    <cellStyle name="Открывавшаяся гиперссылка 2" xfId="1888" hidden="1"/>
    <cellStyle name="Открывавшаяся гиперссылка 2" xfId="1890" hidden="1"/>
    <cellStyle name="Открывавшаяся гиперссылка 2" xfId="1892" hidden="1"/>
    <cellStyle name="Открывавшаяся гиперссылка 2" xfId="1894" hidden="1"/>
    <cellStyle name="Открывавшаяся гиперссылка 2" xfId="1896" hidden="1"/>
    <cellStyle name="Открывавшаяся гиперссылка 2" xfId="1898" hidden="1"/>
    <cellStyle name="Открывавшаяся гиперссылка 2" xfId="1900" hidden="1"/>
    <cellStyle name="Открывавшаяся гиперссылка 2" xfId="1902" hidden="1"/>
    <cellStyle name="Открывавшаяся гиперссылка 2" xfId="1904" hidden="1"/>
    <cellStyle name="Открывавшаяся гиперссылка 2" xfId="1906" hidden="1"/>
    <cellStyle name="Открывавшаяся гиперссылка 2" xfId="1908" hidden="1"/>
    <cellStyle name="Открывавшаяся гиперссылка 2" xfId="1910" hidden="1"/>
    <cellStyle name="Открывавшаяся гиперссылка 2" xfId="1912" hidden="1"/>
    <cellStyle name="Открывавшаяся гиперссылка 2" xfId="1914" hidden="1"/>
    <cellStyle name="Открывавшаяся гиперссылка 2" xfId="1916" hidden="1"/>
    <cellStyle name="Открывавшаяся гиперссылка 2" xfId="1918" hidden="1"/>
    <cellStyle name="Открывавшаяся гиперссылка 2" xfId="1920" hidden="1"/>
    <cellStyle name="Открывавшаяся гиперссылка 2" xfId="1922" hidden="1"/>
    <cellStyle name="Открывавшаяся гиперссылка 2" xfId="1924" hidden="1"/>
    <cellStyle name="Открывавшаяся гиперссылка 2" xfId="1926" hidden="1"/>
    <cellStyle name="Открывавшаяся гиперссылка 2" xfId="1928" hidden="1"/>
    <cellStyle name="Открывавшаяся гиперссылка 2" xfId="1930" hidden="1"/>
    <cellStyle name="Открывавшаяся гиперссылка 2" xfId="1932" hidden="1"/>
    <cellStyle name="Открывавшаяся гиперссылка 2" xfId="1934" hidden="1"/>
    <cellStyle name="Открывавшаяся гиперссылка 2" xfId="1936" hidden="1"/>
    <cellStyle name="Открывавшаяся гиперссылка 2" xfId="1938" hidden="1"/>
    <cellStyle name="Открывавшаяся гиперссылка 2" xfId="1940" hidden="1"/>
    <cellStyle name="Открывавшаяся гиперссылка 2" xfId="1942" hidden="1"/>
    <cellStyle name="Открывавшаяся гиперссылка 2" xfId="1944" hidden="1"/>
    <cellStyle name="Открывавшаяся гиперссылка 2" xfId="1946" hidden="1"/>
    <cellStyle name="Открывавшаяся гиперссылка 2" xfId="1948" hidden="1"/>
    <cellStyle name="Открывавшаяся гиперссылка 2" xfId="1950" hidden="1"/>
    <cellStyle name="Открывавшаяся гиперссылка 2" xfId="1952" hidden="1"/>
    <cellStyle name="Открывавшаяся гиперссылка 2" xfId="1954" hidden="1"/>
    <cellStyle name="Открывавшаяся гиперссылка 2" xfId="1956" hidden="1"/>
    <cellStyle name="Открывавшаяся гиперссылка 2" xfId="1958" hidden="1"/>
    <cellStyle name="Открывавшаяся гиперссылка 2" xfId="1960" hidden="1"/>
    <cellStyle name="Открывавшаяся гиперссылка 2" xfId="1962" hidden="1"/>
    <cellStyle name="Открывавшаяся гиперссылка 2" xfId="1964" hidden="1"/>
    <cellStyle name="Открывавшаяся гиперссылка 2" xfId="1966" hidden="1"/>
    <cellStyle name="Открывавшаяся гиперссылка 2" xfId="1968" hidden="1"/>
    <cellStyle name="Открывавшаяся гиперссылка 2" xfId="1970" hidden="1"/>
    <cellStyle name="Открывавшаяся гиперссылка 2" xfId="1972" hidden="1"/>
    <cellStyle name="Открывавшаяся гиперссылка 2" xfId="1974" hidden="1"/>
    <cellStyle name="Открывавшаяся гиперссылка 2" xfId="1976" hidden="1"/>
    <cellStyle name="Открывавшаяся гиперссылка 2" xfId="1978" hidden="1"/>
    <cellStyle name="Открывавшаяся гиперссылка 2" xfId="1980" hidden="1"/>
    <cellStyle name="Открывавшаяся гиперссылка 2" xfId="1982" hidden="1"/>
    <cellStyle name="Открывавшаяся гиперссылка 2" xfId="1984" hidden="1"/>
    <cellStyle name="Открывавшаяся гиперссылка 2" xfId="1986" hidden="1"/>
    <cellStyle name="Открывавшаяся гиперссылка 2" xfId="1988" hidden="1"/>
    <cellStyle name="Открывавшаяся гиперссылка 2" xfId="1990" hidden="1"/>
    <cellStyle name="Открывавшаяся гиперссылка 2" xfId="1992" hidden="1"/>
    <cellStyle name="Открывавшаяся гиперссылка 2" xfId="1994" hidden="1"/>
    <cellStyle name="Открывавшаяся гиперссылка 2" xfId="1996" hidden="1"/>
    <cellStyle name="Открывавшаяся гиперссылка 2" xfId="1998" hidden="1"/>
    <cellStyle name="Открывавшаяся гиперссылка 2" xfId="2000" hidden="1"/>
    <cellStyle name="Открывавшаяся гиперссылка 2" xfId="2002" hidden="1"/>
    <cellStyle name="Открывавшаяся гиперссылка 2" xfId="2004" hidden="1"/>
    <cellStyle name="Открывавшаяся гиперссылка 2" xfId="2006" hidden="1"/>
    <cellStyle name="Открывавшаяся гиперссылка 2" xfId="2008" hidden="1"/>
    <cellStyle name="Открывавшаяся гиперссылка 2" xfId="2010" hidden="1"/>
    <cellStyle name="Открывавшаяся гиперссылка 2" xfId="2012" hidden="1"/>
    <cellStyle name="Открывавшаяся гиперссылка 2" xfId="2014" hidden="1"/>
    <cellStyle name="Открывавшаяся гиперссылка 2" xfId="2016" hidden="1"/>
    <cellStyle name="Открывавшаяся гиперссылка 2" xfId="2018" hidden="1"/>
    <cellStyle name="Открывавшаяся гиперссылка 2" xfId="2020" hidden="1"/>
    <cellStyle name="Открывавшаяся гиперссылка 2" xfId="2022" hidden="1"/>
    <cellStyle name="Открывавшаяся гиперссылка 2" xfId="2024" hidden="1"/>
    <cellStyle name="Открывавшаяся гиперссылка 2" xfId="2026" hidden="1"/>
    <cellStyle name="Открывавшаяся гиперссылка 2" xfId="2028" hidden="1"/>
    <cellStyle name="Открывавшаяся гиперссылка 2" xfId="2030" hidden="1"/>
    <cellStyle name="Открывавшаяся гиперссылка 2" xfId="2032" hidden="1"/>
    <cellStyle name="Открывавшаяся гиперссылка 2" xfId="2034" hidden="1"/>
    <cellStyle name="Открывавшаяся гиперссылка 2" xfId="2036" hidden="1"/>
    <cellStyle name="Открывавшаяся гиперссылка 2" xfId="2038" hidden="1"/>
    <cellStyle name="Открывавшаяся гиперссылка 2" xfId="2040" hidden="1"/>
    <cellStyle name="Открывавшаяся гиперссылка 2" xfId="2042" hidden="1"/>
    <cellStyle name="Открывавшаяся гиперссылка 2" xfId="2044" hidden="1"/>
    <cellStyle name="Открывавшаяся гиперссылка 2" xfId="2046" hidden="1"/>
    <cellStyle name="Открывавшаяся гиперссылка 2" xfId="2048" hidden="1"/>
    <cellStyle name="Открывавшаяся гиперссылка 2" xfId="2050" hidden="1"/>
    <cellStyle name="Открывавшаяся гиперссылка 2" xfId="2052" hidden="1"/>
    <cellStyle name="Открывавшаяся гиперссылка 2" xfId="2054" hidden="1"/>
    <cellStyle name="Открывавшаяся гиперссылка 2" xfId="2056" hidden="1"/>
    <cellStyle name="Открывавшаяся гиперссылка 2" xfId="2058" hidden="1"/>
    <cellStyle name="Открывавшаяся гиперссылка 2" xfId="2060" hidden="1"/>
    <cellStyle name="Открывавшаяся гиперссылка 2" xfId="2062" hidden="1"/>
    <cellStyle name="Открывавшаяся гиперссылка 2" xfId="2064" hidden="1"/>
    <cellStyle name="Открывавшаяся гиперссылка 2" xfId="2066" hidden="1"/>
    <cellStyle name="Открывавшаяся гиперссылка 2" xfId="2068" hidden="1"/>
    <cellStyle name="Открывавшаяся гиперссылка 2" xfId="2070" hidden="1"/>
    <cellStyle name="Открывавшаяся гиперссылка 2" xfId="2072" hidden="1"/>
    <cellStyle name="Открывавшаяся гиперссылка 2" xfId="2074" hidden="1"/>
    <cellStyle name="Открывавшаяся гиперссылка 2" xfId="2076" hidden="1"/>
    <cellStyle name="Открывавшаяся гиперссылка 2" xfId="2078" hidden="1"/>
    <cellStyle name="Открывавшаяся гиперссылка 2" xfId="2080" hidden="1"/>
    <cellStyle name="Открывавшаяся гиперссылка 2" xfId="2082" hidden="1"/>
    <cellStyle name="Открывавшаяся гиперссылка 2" xfId="2084" hidden="1"/>
    <cellStyle name="Открывавшаяся гиперссылка 2" xfId="2086" hidden="1"/>
    <cellStyle name="Открывавшаяся гиперссылка 2" xfId="2088" hidden="1"/>
    <cellStyle name="Открывавшаяся гиперссылка 2" xfId="2090" hidden="1"/>
    <cellStyle name="Открывавшаяся гиперссылка 2" xfId="2092" hidden="1"/>
    <cellStyle name="Открывавшаяся гиперссылка 2" xfId="2094" hidden="1"/>
    <cellStyle name="Открывавшаяся гиперссылка 2" xfId="2096" hidden="1"/>
    <cellStyle name="Открывавшаяся гиперссылка 2" xfId="2098" hidden="1"/>
    <cellStyle name="Открывавшаяся гиперссылка 2" xfId="2100" hidden="1"/>
    <cellStyle name="Открывавшаяся гиперссылка 2" xfId="2102" hidden="1"/>
    <cellStyle name="Открывавшаяся гиперссылка 2" xfId="2104" hidden="1"/>
    <cellStyle name="Открывавшаяся гиперссылка 2" xfId="2106" hidden="1"/>
    <cellStyle name="Открывавшаяся гиперссылка 2" xfId="2108" hidden="1"/>
    <cellStyle name="Открывавшаяся гиперссылка 2" xfId="2110" hidden="1"/>
    <cellStyle name="Открывавшаяся гиперссылка 2" xfId="2112" hidden="1"/>
    <cellStyle name="Открывавшаяся гиперссылка 2" xfId="2114" hidden="1"/>
    <cellStyle name="Открывавшаяся гиперссылка 2" xfId="2116" hidden="1"/>
    <cellStyle name="Открывавшаяся гиперссылка 2" xfId="2118" hidden="1"/>
    <cellStyle name="Открывавшаяся гиперссылка 2" xfId="2120" hidden="1"/>
    <cellStyle name="Открывавшаяся гиперссылка 2" xfId="2122" hidden="1"/>
    <cellStyle name="Открывавшаяся гиперссылка 2" xfId="2124" hidden="1"/>
    <cellStyle name="Открывавшаяся гиперссылка 2" xfId="2126" hidden="1"/>
    <cellStyle name="Открывавшаяся гиперссылка 2" xfId="2128" hidden="1"/>
    <cellStyle name="Открывавшаяся гиперссылка 2" xfId="2130" hidden="1"/>
    <cellStyle name="Открывавшаяся гиперссылка 2" xfId="2132" hidden="1"/>
    <cellStyle name="Открывавшаяся гиперссылка 2" xfId="2134" hidden="1"/>
    <cellStyle name="Открывавшаяся гиперссылка 2" xfId="2136" hidden="1"/>
    <cellStyle name="Открывавшаяся гиперссылка 2" xfId="2138" hidden="1"/>
    <cellStyle name="Открывавшаяся гиперссылка 2" xfId="2140" hidden="1"/>
    <cellStyle name="Открывавшаяся гиперссылка 2" xfId="2142" hidden="1"/>
    <cellStyle name="Открывавшаяся гиперссылка 2" xfId="2144" hidden="1"/>
    <cellStyle name="Открывавшаяся гиперссылка 2" xfId="2146" hidden="1"/>
    <cellStyle name="Открывавшаяся гиперссылка 2" xfId="2148" hidden="1"/>
    <cellStyle name="Открывавшаяся гиперссылка 2" xfId="2150" hidden="1"/>
    <cellStyle name="Открывавшаяся гиперссылка 2" xfId="2152" hidden="1"/>
    <cellStyle name="Открывавшаяся гиперссылка 2" xfId="2154" hidden="1"/>
    <cellStyle name="Открывавшаяся гиперссылка 2" xfId="2156" hidden="1"/>
    <cellStyle name="Открывавшаяся гиперссылка 2" xfId="2158" hidden="1"/>
    <cellStyle name="Открывавшаяся гиперссылка 2" xfId="2160" hidden="1"/>
    <cellStyle name="Открывавшаяся гиперссылка 2" xfId="2162" hidden="1"/>
    <cellStyle name="Открывавшаяся гиперссылка 2" xfId="2164" hidden="1"/>
    <cellStyle name="Открывавшаяся гиперссылка 2" xfId="2166" hidden="1"/>
    <cellStyle name="Открывавшаяся гиперссылка 2" xfId="2168" hidden="1"/>
    <cellStyle name="Открывавшаяся гиперссылка 2" xfId="2170" hidden="1"/>
    <cellStyle name="Открывавшаяся гиперссылка 2" xfId="2172" hidden="1"/>
    <cellStyle name="Открывавшаяся гиперссылка 2" xfId="2174" hidden="1"/>
    <cellStyle name="Открывавшаяся гиперссылка 2" xfId="2176" hidden="1"/>
    <cellStyle name="Открывавшаяся гиперссылка 2" xfId="2178" hidden="1"/>
    <cellStyle name="Открывавшаяся гиперссылка 2" xfId="2180" hidden="1"/>
    <cellStyle name="Открывавшаяся гиперссылка 2" xfId="2182" hidden="1"/>
    <cellStyle name="Открывавшаяся гиперссылка 2" xfId="2184" hidden="1"/>
    <cellStyle name="Открывавшаяся гиперссылка 2" xfId="2186" hidden="1"/>
    <cellStyle name="Открывавшаяся гиперссылка 2" xfId="2188" hidden="1"/>
    <cellStyle name="Открывавшаяся гиперссылка 2" xfId="2190" hidden="1"/>
    <cellStyle name="Открывавшаяся гиперссылка 2" xfId="2192" hidden="1"/>
    <cellStyle name="Открывавшаяся гиперссылка 2" xfId="2194" hidden="1"/>
    <cellStyle name="Открывавшаяся гиперссылка 2" xfId="2196" hidden="1"/>
    <cellStyle name="Открывавшаяся гиперссылка 2" xfId="2198" hidden="1"/>
    <cellStyle name="Открывавшаяся гиперссылка 2" xfId="2200" hidden="1"/>
    <cellStyle name="Открывавшаяся гиперссылка 2" xfId="2202" hidden="1"/>
    <cellStyle name="Открывавшаяся гиперссылка 2" xfId="2204" hidden="1"/>
    <cellStyle name="Открывавшаяся гиперссылка 2" xfId="2206" hidden="1"/>
    <cellStyle name="Открывавшаяся гиперссылка 2" xfId="2208" hidden="1"/>
    <cellStyle name="Открывавшаяся гиперссылка 2" xfId="2210" hidden="1"/>
    <cellStyle name="Открывавшаяся гиперссылка 2" xfId="2212" hidden="1"/>
    <cellStyle name="Открывавшаяся гиперссылка 2" xfId="2214" hidden="1"/>
    <cellStyle name="Открывавшаяся гиперссылка 2" xfId="2216" hidden="1"/>
    <cellStyle name="Открывавшаяся гиперссылка 2" xfId="2218" hidden="1"/>
    <cellStyle name="Открывавшаяся гиперссылка 2" xfId="2220" hidden="1"/>
    <cellStyle name="Открывавшаяся гиперссылка 2" xfId="2222" hidden="1"/>
    <cellStyle name="Открывавшаяся гиперссылка 2" xfId="2224" hidden="1"/>
    <cellStyle name="Открывавшаяся гиперссылка 2" xfId="2226" hidden="1"/>
    <cellStyle name="Открывавшаяся гиперссылка 2" xfId="2228" hidden="1"/>
    <cellStyle name="Открывавшаяся гиперссылка 2" xfId="2230" hidden="1"/>
    <cellStyle name="Открывавшаяся гиперссылка 2" xfId="2232" hidden="1"/>
    <cellStyle name="Открывавшаяся гиперссылка 2" xfId="2234" hidden="1"/>
    <cellStyle name="Открывавшаяся гиперссылка 2" xfId="2236" hidden="1"/>
    <cellStyle name="Открывавшаяся гиперссылка 2" xfId="2238" hidden="1"/>
    <cellStyle name="Открывавшаяся гиперссылка 2" xfId="2240" hidden="1"/>
    <cellStyle name="Открывавшаяся гиперссылка 2" xfId="2242" hidden="1"/>
    <cellStyle name="Открывавшаяся гиперссылка 2" xfId="2244" hidden="1"/>
    <cellStyle name="Открывавшаяся гиперссылка 2" xfId="2246" hidden="1"/>
    <cellStyle name="Открывавшаяся гиперссылка 2" xfId="2248" hidden="1"/>
    <cellStyle name="Открывавшаяся гиперссылка 2" xfId="2250" hidden="1"/>
    <cellStyle name="Открывавшаяся гиперссылка 2" xfId="2252" hidden="1"/>
    <cellStyle name="Открывавшаяся гиперссылка 2" xfId="2254" hidden="1"/>
    <cellStyle name="Открывавшаяся гиперссылка 2" xfId="2256" hidden="1"/>
    <cellStyle name="Открывавшаяся гиперссылка 2" xfId="2258" hidden="1"/>
    <cellStyle name="Открывавшаяся гиперссылка 2" xfId="2260" hidden="1"/>
    <cellStyle name="Открывавшаяся гиперссылка 2" xfId="2262" hidden="1"/>
    <cellStyle name="Открывавшаяся гиперссылка 2" xfId="2264" hidden="1"/>
    <cellStyle name="Открывавшаяся гиперссылка 2" xfId="2266" hidden="1"/>
    <cellStyle name="Открывавшаяся гиперссылка 2" xfId="2268" hidden="1"/>
    <cellStyle name="Открывавшаяся гиперссылка 2" xfId="2270" hidden="1"/>
    <cellStyle name="Открывавшаяся гиперссылка 2" xfId="2272" hidden="1"/>
    <cellStyle name="Открывавшаяся гиперссылка 2" xfId="2274" hidden="1"/>
    <cellStyle name="Открывавшаяся гиперссылка 2" xfId="2276" hidden="1"/>
    <cellStyle name="Открывавшаяся гиперссылка 2" xfId="2278" hidden="1"/>
    <cellStyle name="Открывавшаяся гиперссылка 2" xfId="2280" hidden="1"/>
    <cellStyle name="Открывавшаяся гиперссылка 2" xfId="2282" hidden="1"/>
    <cellStyle name="Открывавшаяся гиперссылка 2" xfId="2284" hidden="1"/>
    <cellStyle name="Открывавшаяся гиперссылка 2" xfId="2286" hidden="1"/>
    <cellStyle name="Открывавшаяся гиперссылка 2" xfId="2288" hidden="1"/>
    <cellStyle name="Открывавшаяся гиперссылка 2" xfId="2290" hidden="1"/>
    <cellStyle name="Открывавшаяся гиперссылка 2" xfId="2292" hidden="1"/>
    <cellStyle name="Открывавшаяся гиперссылка 2" xfId="2294" hidden="1"/>
    <cellStyle name="Открывавшаяся гиперссылка 2" xfId="2296" hidden="1"/>
    <cellStyle name="Открывавшаяся гиперссылка 2" xfId="2298" hidden="1"/>
    <cellStyle name="Открывавшаяся гиперссылка 2" xfId="2300" hidden="1"/>
    <cellStyle name="Открывавшаяся гиперссылка 2" xfId="2302" hidden="1"/>
    <cellStyle name="Открывавшаяся гиперссылка 2" xfId="2304" hidden="1"/>
    <cellStyle name="Открывавшаяся гиперссылка 2" xfId="2306" hidden="1"/>
    <cellStyle name="Открывавшаяся гиперссылка 2" xfId="2308" hidden="1"/>
    <cellStyle name="Открывавшаяся гиперссылка 2" xfId="2310" hidden="1"/>
    <cellStyle name="Открывавшаяся гиперссылка 2" xfId="2312" hidden="1"/>
    <cellStyle name="Открывавшаяся гиперссылка 2" xfId="2314" hidden="1"/>
    <cellStyle name="Открывавшаяся гиперссылка 2" xfId="2316" hidden="1"/>
    <cellStyle name="Открывавшаяся гиперссылка 2" xfId="2318" hidden="1"/>
    <cellStyle name="Открывавшаяся гиперссылка 2" xfId="2320" hidden="1"/>
    <cellStyle name="Открывавшаяся гиперссылка 2" xfId="2322" hidden="1"/>
    <cellStyle name="Открывавшаяся гиперссылка 2" xfId="2324" hidden="1"/>
    <cellStyle name="Открывавшаяся гиперссылка 2" xfId="2326" hidden="1"/>
    <cellStyle name="Открывавшаяся гиперссылка 2" xfId="2328" hidden="1"/>
    <cellStyle name="Открывавшаяся гиперссылка 2" xfId="2330" hidden="1"/>
    <cellStyle name="Открывавшаяся гиперссылка 2" xfId="2332" hidden="1"/>
    <cellStyle name="Открывавшаяся гиперссылка 2" xfId="2334" hidden="1"/>
    <cellStyle name="Открывавшаяся гиперссылка 2" xfId="2336" hidden="1"/>
    <cellStyle name="Открывавшаяся гиперссылка 2" xfId="2338" hidden="1"/>
    <cellStyle name="Открывавшаяся гиперссылка 2" xfId="2340" hidden="1"/>
    <cellStyle name="Открывавшаяся гиперссылка 2" xfId="2342" hidden="1"/>
    <cellStyle name="Открывавшаяся гиперссылка 2" xfId="2344" hidden="1"/>
    <cellStyle name="Открывавшаяся гиперссылка 2" xfId="2346" hidden="1"/>
    <cellStyle name="Открывавшаяся гиперссылка 2" xfId="2348" hidden="1"/>
    <cellStyle name="Открывавшаяся гиперссылка 2" xfId="2350" hidden="1"/>
    <cellStyle name="Открывавшаяся гиперссылка 2" xfId="2352" hidden="1"/>
    <cellStyle name="Открывавшаяся гиперссылка 2" xfId="2354" hidden="1"/>
    <cellStyle name="Открывавшаяся гиперссылка 2" xfId="2356" hidden="1"/>
    <cellStyle name="Открывавшаяся гиперссылка 2" xfId="2358" hidden="1"/>
    <cellStyle name="Открывавшаяся гиперссылка 2" xfId="2360" hidden="1"/>
    <cellStyle name="Открывавшаяся гиперссылка 2" xfId="2362" hidden="1"/>
    <cellStyle name="Открывавшаяся гиперссылка 2" xfId="2364" hidden="1"/>
    <cellStyle name="Открывавшаяся гиперссылка 2" xfId="2366" hidden="1"/>
    <cellStyle name="Открывавшаяся гиперссылка 2" xfId="2368" hidden="1"/>
    <cellStyle name="Открывавшаяся гиперссылка 2" xfId="2370" hidden="1"/>
    <cellStyle name="Открывавшаяся гиперссылка 2" xfId="2372" hidden="1"/>
    <cellStyle name="Открывавшаяся гиперссылка 2" xfId="2374" hidden="1"/>
    <cellStyle name="Открывавшаяся гиперссылка 2" xfId="2376" hidden="1"/>
    <cellStyle name="Открывавшаяся гиперссылка 2" xfId="2378" hidden="1"/>
    <cellStyle name="Открывавшаяся гиперссылка 2" xfId="2380" hidden="1"/>
    <cellStyle name="Открывавшаяся гиперссылка 2" xfId="2382" hidden="1"/>
    <cellStyle name="Открывавшаяся гиперссылка 2" xfId="2384" hidden="1"/>
    <cellStyle name="Открывавшаяся гиперссылка 2" xfId="2386" hidden="1"/>
    <cellStyle name="Открывавшаяся гиперссылка 2" xfId="2392" hidden="1"/>
    <cellStyle name="Открывавшаяся гиперссылка 2" xfId="2394" hidden="1"/>
    <cellStyle name="Открывавшаяся гиперссылка 2" xfId="2396" hidden="1"/>
    <cellStyle name="Открывавшаяся гиперссылка 2" xfId="2398" hidden="1"/>
    <cellStyle name="Открывавшаяся гиперссылка 2" xfId="2400" hidden="1"/>
    <cellStyle name="Открывавшаяся гиперссылка 2" xfId="2402" hidden="1"/>
    <cellStyle name="Открывавшаяся гиперссылка 2" xfId="2404" hidden="1"/>
    <cellStyle name="Открывавшаяся гиперссылка 2" xfId="2406" hidden="1"/>
    <cellStyle name="Открывавшаяся гиперссылка 2" xfId="2408" hidden="1"/>
    <cellStyle name="Открывавшаяся гиперссылка 2" xfId="2410" hidden="1"/>
    <cellStyle name="Открывавшаяся гиперссылка 2" xfId="2412" hidden="1"/>
    <cellStyle name="Открывавшаяся гиперссылка 2" xfId="2414" hidden="1"/>
    <cellStyle name="Открывавшаяся гиперссылка 2" xfId="2416" hidden="1"/>
    <cellStyle name="Открывавшаяся гиперссылка 2" xfId="2418" hidden="1"/>
    <cellStyle name="Открывавшаяся гиперссылка 2" xfId="2420" hidden="1"/>
    <cellStyle name="Открывавшаяся гиперссылка 2" xfId="2422" hidden="1"/>
    <cellStyle name="Открывавшаяся гиперссылка 2" xfId="2424" hidden="1"/>
    <cellStyle name="Открывавшаяся гиперссылка 2" xfId="2426" hidden="1"/>
    <cellStyle name="Открывавшаяся гиперссылка 2" xfId="2428" hidden="1"/>
    <cellStyle name="Открывавшаяся гиперссылка 2" xfId="2430" hidden="1"/>
    <cellStyle name="Открывавшаяся гиперссылка 2" xfId="2432" hidden="1"/>
    <cellStyle name="Открывавшаяся гиперссылка 2" xfId="2434" hidden="1"/>
    <cellStyle name="Открывавшаяся гиперссылка 2" xfId="2436" hidden="1"/>
    <cellStyle name="Открывавшаяся гиперссылка 2" xfId="2438" hidden="1"/>
    <cellStyle name="Открывавшаяся гиперссылка 2" xfId="2440" hidden="1"/>
    <cellStyle name="Открывавшаяся гиперссылка 2" xfId="2442" hidden="1"/>
    <cellStyle name="Открывавшаяся гиперссылка 2" xfId="2444" hidden="1"/>
    <cellStyle name="Открывавшаяся гиперссылка 2" xfId="2446" hidden="1"/>
    <cellStyle name="Открывавшаяся гиперссылка 2" xfId="2448" hidden="1"/>
    <cellStyle name="Открывавшаяся гиперссылка 2" xfId="2450" hidden="1"/>
    <cellStyle name="Открывавшаяся гиперссылка 2" xfId="2452" hidden="1"/>
    <cellStyle name="Открывавшаяся гиперссылка 2" xfId="2454" hidden="1"/>
    <cellStyle name="Открывавшаяся гиперссылка 2" xfId="2456" hidden="1"/>
    <cellStyle name="Открывавшаяся гиперссылка 2" xfId="2458" hidden="1"/>
    <cellStyle name="Открывавшаяся гиперссылка 2" xfId="2460" hidden="1"/>
    <cellStyle name="Открывавшаяся гиперссылка 2" xfId="2462" hidden="1"/>
    <cellStyle name="Открывавшаяся гиперссылка 2" xfId="2464" hidden="1"/>
    <cellStyle name="Открывавшаяся гиперссылка 2" xfId="2466" hidden="1"/>
    <cellStyle name="Открывавшаяся гиперссылка 2" xfId="2468" hidden="1"/>
    <cellStyle name="Открывавшаяся гиперссылка 2" xfId="2470" hidden="1"/>
    <cellStyle name="Открывавшаяся гиперссылка 2" xfId="2472" hidden="1"/>
    <cellStyle name="Открывавшаяся гиперссылка 2" xfId="2474" hidden="1"/>
    <cellStyle name="Открывавшаяся гиперссылка 2" xfId="2476" hidden="1"/>
    <cellStyle name="Открывавшаяся гиперссылка 2" xfId="2478" hidden="1"/>
    <cellStyle name="Открывавшаяся гиперссылка 2" xfId="2480" hidden="1"/>
    <cellStyle name="Открывавшаяся гиперссылка 2" xfId="2482" hidden="1"/>
    <cellStyle name="Открывавшаяся гиперссылка 2" xfId="2484" hidden="1"/>
    <cellStyle name="Открывавшаяся гиперссылка 2" xfId="2486" hidden="1"/>
    <cellStyle name="Открывавшаяся гиперссылка 2" xfId="2488" hidden="1"/>
    <cellStyle name="Открывавшаяся гиперссылка 2" xfId="2490" hidden="1"/>
    <cellStyle name="Открывавшаяся гиперссылка 2" xfId="2492" hidden="1"/>
    <cellStyle name="Открывавшаяся гиперссылка 2" xfId="2494" hidden="1"/>
    <cellStyle name="Открывавшаяся гиперссылка 2" xfId="2496" hidden="1"/>
    <cellStyle name="Открывавшаяся гиперссылка 2" xfId="2498" hidden="1"/>
    <cellStyle name="Открывавшаяся гиперссылка 2" xfId="2500" hidden="1"/>
    <cellStyle name="Открывавшаяся гиперссылка 2" xfId="2502" hidden="1"/>
    <cellStyle name="Открывавшаяся гиперссылка 2" xfId="2504" hidden="1"/>
    <cellStyle name="Открывавшаяся гиперссылка 2" xfId="2506" hidden="1"/>
    <cellStyle name="Открывавшаяся гиперссылка 2" xfId="2508" hidden="1"/>
    <cellStyle name="Открывавшаяся гиперссылка 2" xfId="2510" hidden="1"/>
    <cellStyle name="Открывавшаяся гиперссылка 2" xfId="2512" hidden="1"/>
    <cellStyle name="Открывавшаяся гиперссылка 2" xfId="2514" hidden="1"/>
    <cellStyle name="Открывавшаяся гиперссылка 2" xfId="2516" hidden="1"/>
    <cellStyle name="Открывавшаяся гиперссылка 2" xfId="2518" hidden="1"/>
    <cellStyle name="Открывавшаяся гиперссылка 2" xfId="2520" hidden="1"/>
    <cellStyle name="Открывавшаяся гиперссылка 2" xfId="2522" hidden="1"/>
    <cellStyle name="Открывавшаяся гиперссылка 2" xfId="2524" hidden="1"/>
    <cellStyle name="Открывавшаяся гиперссылка 2" xfId="2526" hidden="1"/>
    <cellStyle name="Открывавшаяся гиперссылка 2" xfId="2528" hidden="1"/>
    <cellStyle name="Открывавшаяся гиперссылка 2" xfId="2530" hidden="1"/>
    <cellStyle name="Открывавшаяся гиперссылка 2" xfId="2532" hidden="1"/>
    <cellStyle name="Открывавшаяся гиперссылка 2" xfId="2534" hidden="1"/>
    <cellStyle name="Открывавшаяся гиперссылка 2" xfId="2536" hidden="1"/>
    <cellStyle name="Открывавшаяся гиперссылка 2" xfId="2538" hidden="1"/>
    <cellStyle name="Открывавшаяся гиперссылка 2" xfId="2540" hidden="1"/>
    <cellStyle name="Открывавшаяся гиперссылка 2" xfId="2542" hidden="1"/>
    <cellStyle name="Открывавшаяся гиперссылка 2" xfId="2544" hidden="1"/>
    <cellStyle name="Открывавшаяся гиперссылка 2" xfId="2546" hidden="1"/>
    <cellStyle name="Открывавшаяся гиперссылка 2" xfId="2548" hidden="1"/>
    <cellStyle name="Открывавшаяся гиперссылка 2" xfId="2550" hidden="1"/>
    <cellStyle name="Открывавшаяся гиперссылка 2" xfId="2552" hidden="1"/>
    <cellStyle name="Открывавшаяся гиперссылка 2" xfId="2554" hidden="1"/>
    <cellStyle name="Открывавшаяся гиперссылка 2" xfId="2556" hidden="1"/>
    <cellStyle name="Открывавшаяся гиперссылка 2" xfId="2558" hidden="1"/>
    <cellStyle name="Открывавшаяся гиперссылка 2" xfId="2560" hidden="1"/>
    <cellStyle name="Открывавшаяся гиперссылка 2" xfId="2562" hidden="1"/>
    <cellStyle name="Открывавшаяся гиперссылка 2" xfId="2564" hidden="1"/>
    <cellStyle name="Открывавшаяся гиперссылка 2" xfId="2566" hidden="1"/>
    <cellStyle name="Открывавшаяся гиперссылка 2" xfId="2568" hidden="1"/>
    <cellStyle name="Открывавшаяся гиперссылка 2" xfId="2570" hidden="1"/>
    <cellStyle name="Открывавшаяся гиперссылка 2" xfId="2572" hidden="1"/>
    <cellStyle name="Открывавшаяся гиперссылка 2" xfId="2574" hidden="1"/>
    <cellStyle name="Открывавшаяся гиперссылка 2" xfId="2576" hidden="1"/>
    <cellStyle name="Открывавшаяся гиперссылка 2" xfId="2578" hidden="1"/>
    <cellStyle name="Открывавшаяся гиперссылка 2" xfId="2580" hidden="1"/>
    <cellStyle name="Открывавшаяся гиперссылка 2" xfId="2582" hidden="1"/>
    <cellStyle name="Открывавшаяся гиперссылка 2" xfId="2584" hidden="1"/>
    <cellStyle name="Открывавшаяся гиперссылка 2" xfId="2586" hidden="1"/>
    <cellStyle name="Открывавшаяся гиперссылка 2" xfId="2588" hidden="1"/>
    <cellStyle name="Открывавшаяся гиперссылка 2" xfId="2590" hidden="1"/>
    <cellStyle name="Открывавшаяся гиперссылка 2" xfId="2592" hidden="1"/>
    <cellStyle name="Открывавшаяся гиперссылка 2" xfId="2594" hidden="1"/>
    <cellStyle name="Открывавшаяся гиперссылка 2" xfId="2596" hidden="1"/>
    <cellStyle name="Открывавшаяся гиперссылка 2" xfId="2598" hidden="1"/>
    <cellStyle name="Открывавшаяся гиперссылка 2" xfId="2600" hidden="1"/>
    <cellStyle name="Открывавшаяся гиперссылка 2" xfId="2602" hidden="1"/>
    <cellStyle name="Открывавшаяся гиперссылка 2" xfId="2604" hidden="1"/>
    <cellStyle name="Открывавшаяся гиперссылка 2" xfId="2606" hidden="1"/>
    <cellStyle name="Открывавшаяся гиперссылка 2" xfId="2608" hidden="1"/>
    <cellStyle name="Открывавшаяся гиперссылка 2" xfId="2610" hidden="1"/>
    <cellStyle name="Открывавшаяся гиперссылка 2" xfId="2612" hidden="1"/>
    <cellStyle name="Открывавшаяся гиперссылка 2" xfId="2614" hidden="1"/>
    <cellStyle name="Открывавшаяся гиперссылка 2" xfId="2616" hidden="1"/>
    <cellStyle name="Открывавшаяся гиперссылка 2" xfId="2618" hidden="1"/>
    <cellStyle name="Открывавшаяся гиперссылка 2" xfId="2620" hidden="1"/>
    <cellStyle name="Открывавшаяся гиперссылка 2" xfId="2622" hidden="1"/>
    <cellStyle name="Открывавшаяся гиперссылка 2" xfId="2624" hidden="1"/>
    <cellStyle name="Открывавшаяся гиперссылка 2" xfId="2626" hidden="1"/>
    <cellStyle name="Открывавшаяся гиперссылка 2" xfId="2628" hidden="1"/>
    <cellStyle name="Открывавшаяся гиперссылка 2" xfId="2630" hidden="1"/>
    <cellStyle name="Открывавшаяся гиперссылка 2" xfId="2632" hidden="1"/>
    <cellStyle name="Открывавшаяся гиперссылка 2" xfId="2634" hidden="1"/>
    <cellStyle name="Открывавшаяся гиперссылка 2" xfId="2636" hidden="1"/>
    <cellStyle name="Открывавшаяся гиперссылка 2" xfId="2638" hidden="1"/>
    <cellStyle name="Открывавшаяся гиперссылка 2" xfId="2640" hidden="1"/>
    <cellStyle name="Открывавшаяся гиперссылка 2" xfId="2642" hidden="1"/>
    <cellStyle name="Открывавшаяся гиперссылка 2" xfId="2644" hidden="1"/>
    <cellStyle name="Открывавшаяся гиперссылка 2" xfId="2646" hidden="1"/>
    <cellStyle name="Открывавшаяся гиперссылка 2" xfId="2648" hidden="1"/>
    <cellStyle name="Открывавшаяся гиперссылка 2" xfId="2650" hidden="1"/>
    <cellStyle name="Открывавшаяся гиперссылка 2" xfId="2652" hidden="1"/>
    <cellStyle name="Открывавшаяся гиперссылка 2" xfId="2654" hidden="1"/>
    <cellStyle name="Открывавшаяся гиперссылка 2" xfId="2656" hidden="1"/>
    <cellStyle name="Открывавшаяся гиперссылка 2" xfId="2658" hidden="1"/>
    <cellStyle name="Открывавшаяся гиперссылка 2" xfId="2660" hidden="1"/>
    <cellStyle name="Открывавшаяся гиперссылка 2" xfId="2662" hidden="1"/>
    <cellStyle name="Открывавшаяся гиперссылка 2" xfId="2664" hidden="1"/>
    <cellStyle name="Открывавшаяся гиперссылка 2" xfId="2666" hidden="1"/>
    <cellStyle name="Открывавшаяся гиперссылка 2" xfId="2668" hidden="1"/>
    <cellStyle name="Открывавшаяся гиперссылка 2" xfId="2670" hidden="1"/>
    <cellStyle name="Открывавшаяся гиперссылка 2" xfId="2672" hidden="1"/>
    <cellStyle name="Открывавшаяся гиперссылка 2" xfId="2674" hidden="1"/>
    <cellStyle name="Открывавшаяся гиперссылка 2" xfId="2676" hidden="1"/>
    <cellStyle name="Открывавшаяся гиперссылка 2" xfId="2678" hidden="1"/>
    <cellStyle name="Открывавшаяся гиперссылка 2" xfId="2680" hidden="1"/>
    <cellStyle name="Открывавшаяся гиперссылка 2" xfId="2682" hidden="1"/>
    <cellStyle name="Открывавшаяся гиперссылка 2" xfId="2684" hidden="1"/>
    <cellStyle name="Открывавшаяся гиперссылка 2" xfId="2686" hidden="1"/>
    <cellStyle name="Открывавшаяся гиперссылка 2" xfId="2688" hidden="1"/>
    <cellStyle name="Открывавшаяся гиперссылка 2" xfId="2690" hidden="1"/>
    <cellStyle name="Открывавшаяся гиперссылка 2" xfId="2692" hidden="1"/>
    <cellStyle name="Открывавшаяся гиперссылка 2" xfId="2694" hidden="1"/>
    <cellStyle name="Открывавшаяся гиперссылка 2" xfId="2696" hidden="1"/>
    <cellStyle name="Открывавшаяся гиперссылка 2" xfId="2698" hidden="1"/>
    <cellStyle name="Открывавшаяся гиперссылка 2" xfId="2700" hidden="1"/>
    <cellStyle name="Открывавшаяся гиперссылка 2" xfId="2702" hidden="1"/>
    <cellStyle name="Открывавшаяся гиперссылка 2" xfId="2704" hidden="1"/>
    <cellStyle name="Открывавшаяся гиперссылка 2" xfId="2706" hidden="1"/>
    <cellStyle name="Открывавшаяся гиперссылка 2" xfId="2708" hidden="1"/>
    <cellStyle name="Открывавшаяся гиперссылка 2" xfId="2710" hidden="1"/>
    <cellStyle name="Открывавшаяся гиперссылка 2" xfId="2712" hidden="1"/>
    <cellStyle name="Открывавшаяся гиперссылка 2" xfId="2714" hidden="1"/>
    <cellStyle name="Открывавшаяся гиперссылка 2" xfId="2716" hidden="1"/>
    <cellStyle name="Открывавшаяся гиперссылка 2" xfId="2718" hidden="1"/>
    <cellStyle name="Открывавшаяся гиперссылка 2" xfId="2720" hidden="1"/>
    <cellStyle name="Открывавшаяся гиперссылка 2" xfId="2722" hidden="1"/>
    <cellStyle name="Открывавшаяся гиперссылка 2" xfId="2724" hidden="1"/>
    <cellStyle name="Открывавшаяся гиперссылка 2" xfId="2726" hidden="1"/>
    <cellStyle name="Открывавшаяся гиперссылка 2" xfId="2728" hidden="1"/>
    <cellStyle name="Открывавшаяся гиперссылка 2" xfId="2730" hidden="1"/>
    <cellStyle name="Открывавшаяся гиперссылка 2" xfId="2732" hidden="1"/>
    <cellStyle name="Открывавшаяся гиперссылка 2" xfId="2734" hidden="1"/>
    <cellStyle name="Открывавшаяся гиперссылка 2" xfId="2736" hidden="1"/>
    <cellStyle name="Открывавшаяся гиперссылка 2" xfId="2738" hidden="1"/>
    <cellStyle name="Открывавшаяся гиперссылка 2" xfId="2740" hidden="1"/>
    <cellStyle name="Открывавшаяся гиперссылка 2" xfId="2742" hidden="1"/>
    <cellStyle name="Открывавшаяся гиперссылка 2" xfId="2744" hidden="1"/>
    <cellStyle name="Открывавшаяся гиперссылка 2" xfId="2746" hidden="1"/>
    <cellStyle name="Открывавшаяся гиперссылка 2" xfId="2748" hidden="1"/>
    <cellStyle name="Открывавшаяся гиперссылка 2" xfId="2750" hidden="1"/>
    <cellStyle name="Открывавшаяся гиперссылка 2" xfId="2752" hidden="1"/>
    <cellStyle name="Открывавшаяся гиперссылка 2" xfId="2754" hidden="1"/>
    <cellStyle name="Открывавшаяся гиперссылка 2" xfId="2756" hidden="1"/>
    <cellStyle name="Открывавшаяся гиперссылка 2" xfId="2758" hidden="1"/>
    <cellStyle name="Открывавшаяся гиперссылка 2" xfId="2760" hidden="1"/>
    <cellStyle name="Открывавшаяся гиперссылка 2" xfId="2762" hidden="1"/>
    <cellStyle name="Открывавшаяся гиперссылка 2" xfId="2764" hidden="1"/>
    <cellStyle name="Открывавшаяся гиперссылка 2" xfId="2766" hidden="1"/>
    <cellStyle name="Открывавшаяся гиперссылка 2" xfId="2768" hidden="1"/>
    <cellStyle name="Открывавшаяся гиперссылка 2" xfId="2770" hidden="1"/>
    <cellStyle name="Открывавшаяся гиперссылка 2" xfId="2772" hidden="1"/>
    <cellStyle name="Открывавшаяся гиперссылка 2" xfId="2774" hidden="1"/>
    <cellStyle name="Открывавшаяся гиперссылка 2" xfId="2776" hidden="1"/>
    <cellStyle name="Открывавшаяся гиперссылка 2" xfId="2778" hidden="1"/>
    <cellStyle name="Открывавшаяся гиперссылка 2" xfId="2780" hidden="1"/>
    <cellStyle name="Открывавшаяся гиперссылка 2" xfId="2782" hidden="1"/>
    <cellStyle name="Открывавшаяся гиперссылка 2" xfId="2784" hidden="1"/>
    <cellStyle name="Открывавшаяся гиперссылка 2" xfId="2786" hidden="1"/>
    <cellStyle name="Открывавшаяся гиперссылка 2" xfId="2788" hidden="1"/>
    <cellStyle name="Открывавшаяся гиперссылка 2" xfId="2790" hidden="1"/>
    <cellStyle name="Открывавшаяся гиперссылка 2" xfId="2792" hidden="1"/>
    <cellStyle name="Открывавшаяся гиперссылка 2" xfId="2794" hidden="1"/>
    <cellStyle name="Открывавшаяся гиперссылка 2" xfId="2796" hidden="1"/>
    <cellStyle name="Открывавшаяся гиперссылка 2" xfId="2798" hidden="1"/>
    <cellStyle name="Открывавшаяся гиперссылка 2" xfId="2800" hidden="1"/>
    <cellStyle name="Открывавшаяся гиперссылка 2" xfId="2802" hidden="1"/>
    <cellStyle name="Открывавшаяся гиперссылка 2" xfId="2804" hidden="1"/>
    <cellStyle name="Открывавшаяся гиперссылка 2" xfId="2806" hidden="1"/>
    <cellStyle name="Открывавшаяся гиперссылка 2" xfId="2808" hidden="1"/>
    <cellStyle name="Открывавшаяся гиперссылка 2" xfId="2810" hidden="1"/>
    <cellStyle name="Открывавшаяся гиперссылка 2" xfId="2812" hidden="1"/>
    <cellStyle name="Открывавшаяся гиперссылка 2" xfId="2814" hidden="1"/>
    <cellStyle name="Открывавшаяся гиперссылка 2" xfId="2816" hidden="1"/>
    <cellStyle name="Открывавшаяся гиперссылка 2" xfId="2818" hidden="1"/>
    <cellStyle name="Открывавшаяся гиперссылка 2" xfId="2820" hidden="1"/>
    <cellStyle name="Открывавшаяся гиперссылка 2" xfId="2822" hidden="1"/>
    <cellStyle name="Открывавшаяся гиперссылка 2" xfId="2824" hidden="1"/>
    <cellStyle name="Открывавшаяся гиперссылка 2" xfId="2826" hidden="1"/>
    <cellStyle name="Открывавшаяся гиперссылка 2" xfId="2828" hidden="1"/>
    <cellStyle name="Открывавшаяся гиперссылка 2" xfId="2830" hidden="1"/>
    <cellStyle name="Открывавшаяся гиперссылка 2" xfId="2832" hidden="1"/>
    <cellStyle name="Открывавшаяся гиперссылка 2" xfId="2834" hidden="1"/>
    <cellStyle name="Открывавшаяся гиперссылка 2" xfId="2836" hidden="1"/>
    <cellStyle name="Открывавшаяся гиперссылка 2" xfId="2838" hidden="1"/>
    <cellStyle name="Открывавшаяся гиперссылка 2" xfId="2840" hidden="1"/>
    <cellStyle name="Открывавшаяся гиперссылка 2" xfId="2842" hidden="1"/>
    <cellStyle name="Открывавшаяся гиперссылка 2" xfId="2844" hidden="1"/>
    <cellStyle name="Открывавшаяся гиперссылка 2" xfId="2846" hidden="1"/>
    <cellStyle name="Открывавшаяся гиперссылка 2" xfId="2848" hidden="1"/>
    <cellStyle name="Открывавшаяся гиперссылка 2" xfId="2850" hidden="1"/>
    <cellStyle name="Открывавшаяся гиперссылка 2" xfId="2852" hidden="1"/>
    <cellStyle name="Открывавшаяся гиперссылка 2" xfId="2854" hidden="1"/>
    <cellStyle name="Открывавшаяся гиперссылка 2" xfId="2856" hidden="1"/>
    <cellStyle name="Открывавшаяся гиперссылка 2" xfId="2858" hidden="1"/>
    <cellStyle name="Открывавшаяся гиперссылка 2" xfId="2860" hidden="1"/>
    <cellStyle name="Открывавшаяся гиперссылка 2" xfId="2862" hidden="1"/>
    <cellStyle name="Открывавшаяся гиперссылка 2" xfId="2864" hidden="1"/>
    <cellStyle name="Открывавшаяся гиперссылка 2" xfId="2866" hidden="1"/>
    <cellStyle name="Открывавшаяся гиперссылка 2" xfId="2868" hidden="1"/>
    <cellStyle name="Открывавшаяся гиперссылка 2" xfId="2870" hidden="1"/>
    <cellStyle name="Открывавшаяся гиперссылка 2" xfId="2872" hidden="1"/>
    <cellStyle name="Открывавшаяся гиперссылка 2" xfId="2874" hidden="1"/>
    <cellStyle name="Открывавшаяся гиперссылка 2" xfId="2876" hidden="1"/>
    <cellStyle name="Открывавшаяся гиперссылка 2" xfId="2878" hidden="1"/>
    <cellStyle name="Открывавшаяся гиперссылка 2" xfId="2880" hidden="1"/>
    <cellStyle name="Открывавшаяся гиперссылка 2" xfId="2882" hidden="1"/>
    <cellStyle name="Открывавшаяся гиперссылка 2" xfId="2884" hidden="1"/>
    <cellStyle name="Открывавшаяся гиперссылка 2" xfId="2886" hidden="1"/>
    <cellStyle name="Открывавшаяся гиперссылка 2" xfId="2888" hidden="1"/>
    <cellStyle name="Открывавшаяся гиперссылка 2" xfId="2890" hidden="1"/>
    <cellStyle name="Открывавшаяся гиперссылка 2" xfId="2892" hidden="1"/>
    <cellStyle name="Открывавшаяся гиперссылка 2" xfId="2894" hidden="1"/>
    <cellStyle name="Открывавшаяся гиперссылка 2" xfId="2896" hidden="1"/>
    <cellStyle name="Открывавшаяся гиперссылка 2" xfId="2898" hidden="1"/>
    <cellStyle name="Открывавшаяся гиперссылка 2" xfId="2900" hidden="1"/>
    <cellStyle name="Открывавшаяся гиперссылка 2" xfId="2902" hidden="1"/>
    <cellStyle name="Открывавшаяся гиперссылка 2" xfId="2904" hidden="1"/>
    <cellStyle name="Открывавшаяся гиперссылка 2" xfId="2906" hidden="1"/>
    <cellStyle name="Открывавшаяся гиперссылка 2" xfId="2908" hidden="1"/>
    <cellStyle name="Открывавшаяся гиперссылка 2" xfId="2910" hidden="1"/>
    <cellStyle name="Открывавшаяся гиперссылка 2" xfId="2912" hidden="1"/>
    <cellStyle name="Открывавшаяся гиперссылка 2" xfId="2914" hidden="1"/>
    <cellStyle name="Открывавшаяся гиперссылка 2" xfId="2916" hidden="1"/>
    <cellStyle name="Открывавшаяся гиперссылка 2" xfId="2918" hidden="1"/>
    <cellStyle name="Открывавшаяся гиперссылка 2" xfId="2920" hidden="1"/>
    <cellStyle name="Открывавшаяся гиперссылка 2" xfId="2922" hidden="1"/>
    <cellStyle name="Открывавшаяся гиперссылка 2" xfId="2924" hidden="1"/>
    <cellStyle name="Открывавшаяся гиперссылка 2" xfId="2926" hidden="1"/>
    <cellStyle name="Открывавшаяся гиперссылка 2" xfId="2928" hidden="1"/>
    <cellStyle name="Открывавшаяся гиперссылка 2" xfId="2930" hidden="1"/>
    <cellStyle name="Открывавшаяся гиперссылка 2" xfId="2932" hidden="1"/>
    <cellStyle name="Открывавшаяся гиперссылка 2" xfId="2934" hidden="1"/>
    <cellStyle name="Открывавшаяся гиперссылка 2" xfId="2936" hidden="1"/>
    <cellStyle name="Открывавшаяся гиперссылка 2" xfId="2938" hidden="1"/>
    <cellStyle name="Открывавшаяся гиперссылка 2" xfId="2940" hidden="1"/>
    <cellStyle name="Открывавшаяся гиперссылка 2" xfId="2942" hidden="1"/>
    <cellStyle name="Открывавшаяся гиперссылка 2" xfId="2944" hidden="1"/>
    <cellStyle name="Открывавшаяся гиперссылка 2" xfId="2946" hidden="1"/>
    <cellStyle name="Открывавшаяся гиперссылка 2" xfId="2948" hidden="1"/>
    <cellStyle name="Открывавшаяся гиперссылка 2" xfId="2950" hidden="1"/>
    <cellStyle name="Открывавшаяся гиперссылка 2" xfId="2952" hidden="1"/>
    <cellStyle name="Открывавшаяся гиперссылка 2" xfId="2954" hidden="1"/>
    <cellStyle name="Открывавшаяся гиперссылка 2" xfId="2956" hidden="1"/>
    <cellStyle name="Открывавшаяся гиперссылка 2" xfId="2958" hidden="1"/>
    <cellStyle name="Открывавшаяся гиперссылка 2" xfId="2960" hidden="1"/>
    <cellStyle name="Открывавшаяся гиперссылка 2" xfId="2962" hidden="1"/>
    <cellStyle name="Открывавшаяся гиперссылка 2" xfId="2964" hidden="1"/>
    <cellStyle name="Открывавшаяся гиперссылка 2" xfId="2966" hidden="1"/>
    <cellStyle name="Открывавшаяся гиперссылка 2" xfId="2968" hidden="1"/>
    <cellStyle name="Открывавшаяся гиперссылка 2" xfId="2970" hidden="1"/>
    <cellStyle name="Открывавшаяся гиперссылка 2" xfId="2972" hidden="1"/>
    <cellStyle name="Открывавшаяся гиперссылка 2" xfId="2974" hidden="1"/>
    <cellStyle name="Открывавшаяся гиперссылка 2" xfId="2976" hidden="1"/>
    <cellStyle name="Открывавшаяся гиперссылка 2" xfId="2978" hidden="1"/>
    <cellStyle name="Открывавшаяся гиперссылка 2" xfId="2980" hidden="1"/>
    <cellStyle name="Открывавшаяся гиперссылка 2" xfId="2982" hidden="1"/>
    <cellStyle name="Открывавшаяся гиперссылка 2" xfId="2984" hidden="1"/>
    <cellStyle name="Открывавшаяся гиперссылка 2" xfId="2986" hidden="1"/>
    <cellStyle name="Открывавшаяся гиперссылка 2" xfId="2988" hidden="1"/>
    <cellStyle name="Открывавшаяся гиперссылка 2" xfId="2990" hidden="1"/>
    <cellStyle name="Открывавшаяся гиперссылка 2" xfId="2992" hidden="1"/>
    <cellStyle name="Открывавшаяся гиперссылка 2" xfId="2994" hidden="1"/>
    <cellStyle name="Открывавшаяся гиперссылка 2" xfId="2996" hidden="1"/>
    <cellStyle name="Открывавшаяся гиперссылка 2" xfId="2998" hidden="1"/>
    <cellStyle name="Открывавшаяся гиперссылка 2" xfId="3000" hidden="1"/>
    <cellStyle name="Открывавшаяся гиперссылка 2" xfId="3002" hidden="1"/>
    <cellStyle name="Открывавшаяся гиперссылка 2" xfId="3004" hidden="1"/>
    <cellStyle name="Открывавшаяся гиперссылка 2" xfId="3006" hidden="1"/>
    <cellStyle name="Открывавшаяся гиперссылка 2" xfId="3008" hidden="1"/>
    <cellStyle name="Открывавшаяся гиперссылка 2" xfId="3010" hidden="1"/>
    <cellStyle name="Открывавшаяся гиперссылка 2" xfId="3012" hidden="1"/>
    <cellStyle name="Открывавшаяся гиперссылка 2" xfId="3014" hidden="1"/>
    <cellStyle name="Открывавшаяся гиперссылка 2" xfId="3016" hidden="1"/>
    <cellStyle name="Открывавшаяся гиперссылка 2" xfId="3018" hidden="1"/>
    <cellStyle name="Открывавшаяся гиперссылка 2" xfId="3020" hidden="1"/>
    <cellStyle name="Открывавшаяся гиперссылка 2" xfId="3022" hidden="1"/>
    <cellStyle name="Открывавшаяся гиперссылка 2" xfId="3024" hidden="1"/>
    <cellStyle name="Открывавшаяся гиперссылка 2" xfId="3026" hidden="1"/>
    <cellStyle name="Открывавшаяся гиперссылка 2" xfId="3028" hidden="1"/>
    <cellStyle name="Открывавшаяся гиперссылка 2" xfId="3030" hidden="1"/>
    <cellStyle name="Открывавшаяся гиперссылка 2" xfId="3032" hidden="1"/>
    <cellStyle name="Открывавшаяся гиперссылка 2" xfId="3034" hidden="1"/>
    <cellStyle name="Открывавшаяся гиперссылка 2" xfId="3036" hidden="1"/>
    <cellStyle name="Открывавшаяся гиперссылка 2" xfId="3038" hidden="1"/>
    <cellStyle name="Открывавшаяся гиперссылка 2" xfId="3040" hidden="1"/>
    <cellStyle name="Открывавшаяся гиперссылка 2" xfId="3042" hidden="1"/>
    <cellStyle name="Открывавшаяся гиперссылка 2" xfId="3044" hidden="1"/>
    <cellStyle name="Открывавшаяся гиперссылка 2" xfId="3046" hidden="1"/>
    <cellStyle name="Открывавшаяся гиперссылка 2" xfId="3048" hidden="1"/>
    <cellStyle name="Открывавшаяся гиперссылка 2" xfId="3050" hidden="1"/>
    <cellStyle name="Открывавшаяся гиперссылка 2" xfId="3052" hidden="1"/>
    <cellStyle name="Открывавшаяся гиперссылка 2" xfId="3054" hidden="1"/>
    <cellStyle name="Открывавшаяся гиперссылка 2" xfId="3056" hidden="1"/>
    <cellStyle name="Открывавшаяся гиперссылка 2" xfId="3058" hidden="1"/>
    <cellStyle name="Открывавшаяся гиперссылка 2" xfId="3060" hidden="1"/>
    <cellStyle name="Открывавшаяся гиперссылка 2" xfId="3062" hidden="1"/>
    <cellStyle name="Открывавшаяся гиперссылка 2" xfId="3064" hidden="1"/>
    <cellStyle name="Открывавшаяся гиперссылка 2" xfId="3066" hidden="1"/>
    <cellStyle name="Открывавшаяся гиперссылка 2" xfId="3068" hidden="1"/>
    <cellStyle name="Открывавшаяся гиперссылка 2" xfId="3070" hidden="1"/>
    <cellStyle name="Открывавшаяся гиперссылка 2" xfId="3072" hidden="1"/>
    <cellStyle name="Открывавшаяся гиперссылка 2" xfId="3074" hidden="1"/>
    <cellStyle name="Открывавшаяся гиперссылка 2" xfId="3076" hidden="1"/>
    <cellStyle name="Открывавшаяся гиперссылка 2" xfId="3078" hidden="1"/>
    <cellStyle name="Открывавшаяся гиперссылка 2" xfId="3080" hidden="1"/>
    <cellStyle name="Открывавшаяся гиперссылка 2" xfId="3082" hidden="1"/>
    <cellStyle name="Открывавшаяся гиперссылка 2" xfId="3084" hidden="1"/>
    <cellStyle name="Открывавшаяся гиперссылка 2" xfId="3086" hidden="1"/>
    <cellStyle name="Открывавшаяся гиперссылка 2" xfId="3088" hidden="1"/>
    <cellStyle name="Открывавшаяся гиперссылка 2" xfId="3090" hidden="1"/>
    <cellStyle name="Открывавшаяся гиперссылка 2" xfId="3092" hidden="1"/>
    <cellStyle name="Открывавшаяся гиперссылка 2" xfId="3094" hidden="1"/>
    <cellStyle name="Открывавшаяся гиперссылка 2" xfId="3096" hidden="1"/>
    <cellStyle name="Открывавшаяся гиперссылка 2" xfId="3098" hidden="1"/>
    <cellStyle name="Открывавшаяся гиперссылка 2" xfId="3100" hidden="1"/>
    <cellStyle name="Открывавшаяся гиперссылка 2" xfId="3102" hidden="1"/>
    <cellStyle name="Открывавшаяся гиперссылка 2" xfId="3104" hidden="1"/>
    <cellStyle name="Открывавшаяся гиперссылка 2" xfId="3106" hidden="1"/>
    <cellStyle name="Открывавшаяся гиперссылка 2" xfId="3108" hidden="1"/>
    <cellStyle name="Открывавшаяся гиперссылка 2" xfId="3110" hidden="1"/>
    <cellStyle name="Открывавшаяся гиперссылка 2" xfId="3112" hidden="1"/>
    <cellStyle name="Открывавшаяся гиперссылка 2" xfId="3114" hidden="1"/>
    <cellStyle name="Открывавшаяся гиперссылка 2" xfId="3116" hidden="1"/>
    <cellStyle name="Открывавшаяся гиперссылка 2" xfId="3118" hidden="1"/>
    <cellStyle name="Открывавшаяся гиперссылка 2" xfId="3120" hidden="1"/>
    <cellStyle name="Открывавшаяся гиперссылка 2" xfId="3122" hidden="1"/>
    <cellStyle name="Открывавшаяся гиперссылка 2" xfId="3124" hidden="1"/>
    <cellStyle name="Открывавшаяся гиперссылка 2" xfId="3126" hidden="1"/>
    <cellStyle name="Открывавшаяся гиперссылка 2" xfId="3128" hidden="1"/>
    <cellStyle name="Открывавшаяся гиперссылка 2" xfId="3130" hidden="1"/>
    <cellStyle name="Открывавшаяся гиперссылка 2" xfId="3132" hidden="1"/>
    <cellStyle name="Открывавшаяся гиперссылка 2" xfId="3134" hidden="1"/>
    <cellStyle name="Открывавшаяся гиперссылка 2" xfId="3136" hidden="1"/>
    <cellStyle name="Открывавшаяся гиперссылка 2" xfId="3138" hidden="1"/>
    <cellStyle name="Открывавшаяся гиперссылка 2" xfId="3140" hidden="1"/>
    <cellStyle name="Открывавшаяся гиперссылка 2" xfId="3142" hidden="1"/>
    <cellStyle name="Открывавшаяся гиперссылка 2" xfId="3144" hidden="1"/>
    <cellStyle name="Открывавшаяся гиперссылка 2" xfId="3146" hidden="1"/>
    <cellStyle name="Открывавшаяся гиперссылка 2" xfId="3148" hidden="1"/>
    <cellStyle name="Открывавшаяся гиперссылка 2" xfId="3150" hidden="1"/>
    <cellStyle name="Открывавшаяся гиперссылка 2" xfId="3152" hidden="1"/>
    <cellStyle name="Открывавшаяся гиперссылка 2" xfId="3154" hidden="1"/>
    <cellStyle name="Открывавшаяся гиперссылка 2" xfId="3156" hidden="1"/>
    <cellStyle name="Открывавшаяся гиперссылка 2" xfId="3158" hidden="1"/>
    <cellStyle name="Открывавшаяся гиперссылка 2" xfId="3160" hidden="1"/>
    <cellStyle name="Открывавшаяся гиперссылка 2" xfId="3162" hidden="1"/>
    <cellStyle name="Открывавшаяся гиперссылка 2" xfId="3164" hidden="1"/>
    <cellStyle name="Открывавшаяся гиперссылка 2" xfId="3166" hidden="1"/>
    <cellStyle name="Открывавшаяся гиперссылка 2" xfId="3168" hidden="1"/>
    <cellStyle name="Открывавшаяся гиперссылка 2" xfId="3170" hidden="1"/>
    <cellStyle name="Открывавшаяся гиперссылка 2" xfId="3172" hidden="1"/>
    <cellStyle name="Открывавшаяся гиперссылка 2" xfId="3174" hidden="1"/>
    <cellStyle name="Открывавшаяся гиперссылка 2" xfId="3176" hidden="1"/>
    <cellStyle name="Открывавшаяся гиперссылка 2" xfId="3178" hidden="1"/>
    <cellStyle name="Открывавшаяся гиперссылка 2" xfId="3180" hidden="1"/>
    <cellStyle name="Открывавшаяся гиперссылка 2" xfId="3182" hidden="1"/>
    <cellStyle name="Открывавшаяся гиперссылка 2" xfId="3184" hidden="1"/>
    <cellStyle name="Открывавшаяся гиперссылка 2" xfId="3186" hidden="1"/>
    <cellStyle name="Открывавшаяся гиперссылка 2" xfId="3188" hidden="1"/>
    <cellStyle name="Открывавшаяся гиперссылка 2" xfId="3190" hidden="1"/>
    <cellStyle name="Открывавшаяся гиперссылка 2" xfId="3192" hidden="1"/>
    <cellStyle name="Открывавшаяся гиперссылка 2" xfId="3194" hidden="1"/>
    <cellStyle name="Открывавшаяся гиперссылка 2" xfId="3196" hidden="1"/>
    <cellStyle name="Открывавшаяся гиперссылка 2" xfId="3198" hidden="1"/>
    <cellStyle name="Открывавшаяся гиперссылка 2" xfId="3200" hidden="1"/>
    <cellStyle name="Открывавшаяся гиперссылка 2" xfId="3202" hidden="1"/>
    <cellStyle name="Открывавшаяся гиперссылка 2" xfId="3204" hidden="1"/>
    <cellStyle name="Открывавшаяся гиперссылка 2" xfId="3206" hidden="1"/>
    <cellStyle name="Открывавшаяся гиперссылка 2" xfId="3208" hidden="1"/>
    <cellStyle name="Открывавшаяся гиперссылка 2" xfId="3210" hidden="1"/>
    <cellStyle name="Открывавшаяся гиперссылка 2" xfId="3212" hidden="1"/>
    <cellStyle name="Открывавшаяся гиперссылка 2" xfId="3214" hidden="1"/>
    <cellStyle name="Открывавшаяся гиперссылка 2" xfId="3216" hidden="1"/>
    <cellStyle name="Открывавшаяся гиперссылка 2" xfId="3218" hidden="1"/>
    <cellStyle name="Открывавшаяся гиперссылка 2" xfId="3220" hidden="1"/>
    <cellStyle name="Открывавшаяся гиперссылка 2" xfId="3222" hidden="1"/>
    <cellStyle name="Открывавшаяся гиперссылка 2" xfId="3224" hidden="1"/>
    <cellStyle name="Открывавшаяся гиперссылка 2" xfId="3226" hidden="1"/>
    <cellStyle name="Открывавшаяся гиперссылка 2" xfId="3228" hidden="1"/>
    <cellStyle name="Открывавшаяся гиперссылка 2" xfId="3230" hidden="1"/>
    <cellStyle name="Открывавшаяся гиперссылка 2" xfId="3232" hidden="1"/>
    <cellStyle name="Открывавшаяся гиперссылка 2" xfId="3234" hidden="1"/>
    <cellStyle name="Открывавшаяся гиперссылка 2" xfId="3236" hidden="1"/>
    <cellStyle name="Открывавшаяся гиперссылка 2" xfId="3238" hidden="1"/>
    <cellStyle name="Открывавшаяся гиперссылка 2" xfId="3240" hidden="1"/>
    <cellStyle name="Открывавшаяся гиперссылка 2" xfId="3242" hidden="1"/>
    <cellStyle name="Открывавшаяся гиперссылка 2" xfId="3244" hidden="1"/>
    <cellStyle name="Открывавшаяся гиперссылка 2" xfId="3246" hidden="1"/>
    <cellStyle name="Открывавшаяся гиперссылка 2" xfId="3248" hidden="1"/>
    <cellStyle name="Открывавшаяся гиперссылка 2" xfId="3250" hidden="1"/>
    <cellStyle name="Открывавшаяся гиперссылка 2" xfId="3252" hidden="1"/>
    <cellStyle name="Открывавшаяся гиперссылка 2" xfId="3254" hidden="1"/>
    <cellStyle name="Открывавшаяся гиперссылка 2" xfId="3256" hidden="1"/>
    <cellStyle name="Открывавшаяся гиперссылка 2" xfId="3258" hidden="1"/>
    <cellStyle name="Открывавшаяся гиперссылка 2" xfId="3260" hidden="1"/>
    <cellStyle name="Открывавшаяся гиперссылка 2" xfId="3262" hidden="1"/>
    <cellStyle name="Открывавшаяся гиперссылка 2" xfId="3264" hidden="1"/>
    <cellStyle name="Открывавшаяся гиперссылка 2" xfId="3266" hidden="1"/>
    <cellStyle name="Открывавшаяся гиперссылка 2" xfId="3268" hidden="1"/>
    <cellStyle name="Открывавшаяся гиперссылка 2" xfId="3270" hidden="1"/>
    <cellStyle name="Открывавшаяся гиперссылка 2" xfId="3272" hidden="1"/>
    <cellStyle name="Открывавшаяся гиперссылка 2" xfId="3274" hidden="1"/>
    <cellStyle name="Открывавшаяся гиперссылка 2" xfId="3276" hidden="1"/>
    <cellStyle name="Открывавшаяся гиперссылка 2" xfId="3278" hidden="1"/>
    <cellStyle name="Открывавшаяся гиперссылка 2" xfId="3280" hidden="1"/>
    <cellStyle name="Открывавшаяся гиперссылка 2" xfId="3282" hidden="1"/>
    <cellStyle name="Открывавшаяся гиперссылка 2" xfId="3284" hidden="1"/>
    <cellStyle name="Открывавшаяся гиперссылка 2" xfId="3286" hidden="1"/>
    <cellStyle name="Открывавшаяся гиперссылка 2" xfId="3288" hidden="1"/>
    <cellStyle name="Открывавшаяся гиперссылка 2" xfId="3290" hidden="1"/>
    <cellStyle name="Открывавшаяся гиперссылка 2" xfId="3292" hidden="1"/>
    <cellStyle name="Открывавшаяся гиперссылка 2" xfId="3294" hidden="1"/>
    <cellStyle name="Открывавшаяся гиперссылка 2" xfId="3296" hidden="1"/>
    <cellStyle name="Открывавшаяся гиперссылка 2" xfId="3298" hidden="1"/>
    <cellStyle name="Открывавшаяся гиперссылка 2" xfId="3300" hidden="1"/>
    <cellStyle name="Открывавшаяся гиперссылка 2" xfId="3302" hidden="1"/>
    <cellStyle name="Открывавшаяся гиперссылка 2" xfId="3304" hidden="1"/>
    <cellStyle name="Открывавшаяся гиперссылка 2" xfId="3306" hidden="1"/>
    <cellStyle name="Открывавшаяся гиперссылка 2" xfId="3308" hidden="1"/>
    <cellStyle name="Открывавшаяся гиперссылка 2" xfId="3310" hidden="1"/>
    <cellStyle name="Открывавшаяся гиперссылка 2" xfId="3312" hidden="1"/>
    <cellStyle name="Открывавшаяся гиперссылка 2" xfId="3314" hidden="1"/>
    <cellStyle name="Открывавшаяся гиперссылка 2" xfId="3316" hidden="1"/>
    <cellStyle name="Открывавшаяся гиперссылка 2" xfId="3318" hidden="1"/>
    <cellStyle name="Открывавшаяся гиперссылка 2" xfId="3320" hidden="1"/>
    <cellStyle name="Открывавшаяся гиперссылка 2" xfId="3322" hidden="1"/>
    <cellStyle name="Открывавшаяся гиперссылка 2" xfId="3324" hidden="1"/>
    <cellStyle name="Открывавшаяся гиперссылка 2" xfId="3326" hidden="1"/>
    <cellStyle name="Открывавшаяся гиперссылка 2" xfId="3328" hidden="1"/>
    <cellStyle name="Открывавшаяся гиперссылка 2" xfId="3330" hidden="1"/>
    <cellStyle name="Открывавшаяся гиперссылка 2" xfId="3332" hidden="1"/>
    <cellStyle name="Открывавшаяся гиперссылка 2" xfId="3334" hidden="1"/>
    <cellStyle name="Открывавшаяся гиперссылка 2" xfId="3336" hidden="1"/>
    <cellStyle name="Открывавшаяся гиперссылка 2" xfId="3338" hidden="1"/>
    <cellStyle name="Открывавшаяся гиперссылка 2" xfId="3340" hidden="1"/>
    <cellStyle name="Открывавшаяся гиперссылка 2" xfId="3342" hidden="1"/>
    <cellStyle name="Открывавшаяся гиперссылка 2" xfId="3344" hidden="1"/>
    <cellStyle name="Открывавшаяся гиперссылка 2" xfId="3346" hidden="1"/>
    <cellStyle name="Открывавшаяся гиперссылка 2" xfId="3348" hidden="1"/>
    <cellStyle name="Открывавшаяся гиперссылка 2" xfId="3350" hidden="1"/>
    <cellStyle name="Открывавшаяся гиперссылка 2" xfId="3352" hidden="1"/>
    <cellStyle name="Открывавшаяся гиперссылка 2" xfId="3354" hidden="1"/>
    <cellStyle name="Открывавшаяся гиперссылка 2" xfId="3356" hidden="1"/>
    <cellStyle name="Открывавшаяся гиперссылка 2" xfId="3358" hidden="1"/>
    <cellStyle name="Открывавшаяся гиперссылка 2" xfId="3360" hidden="1"/>
    <cellStyle name="Открывавшаяся гиперссылка 2" xfId="3362" hidden="1"/>
    <cellStyle name="Открывавшаяся гиперссылка 2" xfId="3364" hidden="1"/>
    <cellStyle name="Открывавшаяся гиперссылка 2" xfId="3366" hidden="1"/>
    <cellStyle name="Открывавшаяся гиперссылка 2" xfId="3368" hidden="1"/>
    <cellStyle name="Открывавшаяся гиперссылка 2" xfId="3370" hidden="1"/>
    <cellStyle name="Открывавшаяся гиперссылка 2" xfId="3372" hidden="1"/>
    <cellStyle name="Открывавшаяся гиперссылка 2" xfId="3374" hidden="1"/>
    <cellStyle name="Открывавшаяся гиперссылка 2" xfId="3376" hidden="1"/>
    <cellStyle name="Открывавшаяся гиперссылка 2" xfId="3378" hidden="1"/>
    <cellStyle name="Открывавшаяся гиперссылка 2" xfId="3380" hidden="1"/>
    <cellStyle name="Открывавшаяся гиперссылка 2" xfId="3382" hidden="1"/>
    <cellStyle name="Открывавшаяся гиперссылка 2" xfId="3384" hidden="1"/>
    <cellStyle name="Открывавшаяся гиперссылка 2" xfId="3386" hidden="1"/>
    <cellStyle name="Открывавшаяся гиперссылка 2" xfId="3388" hidden="1"/>
    <cellStyle name="Открывавшаяся гиперссылка 2" xfId="3390" hidden="1"/>
    <cellStyle name="Открывавшаяся гиперссылка 2" xfId="3392" hidden="1"/>
    <cellStyle name="Открывавшаяся гиперссылка 2" xfId="3394" hidden="1"/>
    <cellStyle name="Открывавшаяся гиперссылка 2" xfId="3396" hidden="1"/>
    <cellStyle name="Открывавшаяся гиперссылка 2" xfId="3398" hidden="1"/>
    <cellStyle name="Открывавшаяся гиперссылка 2" xfId="3400" hidden="1"/>
    <cellStyle name="Открывавшаяся гиперссылка 2" xfId="3402" hidden="1"/>
    <cellStyle name="Открывавшаяся гиперссылка 2" xfId="3404" hidden="1"/>
    <cellStyle name="Открывавшаяся гиперссылка 2" xfId="3406" hidden="1"/>
    <cellStyle name="Открывавшаяся гиперссылка 2" xfId="3408" hidden="1"/>
    <cellStyle name="Открывавшаяся гиперссылка 2" xfId="3410" hidden="1"/>
    <cellStyle name="Открывавшаяся гиперссылка 2" xfId="3412" hidden="1"/>
    <cellStyle name="Открывавшаяся гиперссылка 2" xfId="3414" hidden="1"/>
    <cellStyle name="Открывавшаяся гиперссылка 2" xfId="3416" hidden="1"/>
    <cellStyle name="Открывавшаяся гиперссылка 2" xfId="3418" hidden="1"/>
    <cellStyle name="Открывавшаяся гиперссылка 2" xfId="3420" hidden="1"/>
    <cellStyle name="Открывавшаяся гиперссылка 2" xfId="3422" hidden="1"/>
    <cellStyle name="Открывавшаяся гиперссылка 2" xfId="3424" hidden="1"/>
    <cellStyle name="Открывавшаяся гиперссылка 2" xfId="3426" hidden="1"/>
    <cellStyle name="Открывавшаяся гиперссылка 2" xfId="3428" hidden="1"/>
    <cellStyle name="Открывавшаяся гиперссылка 2" xfId="3430" hidden="1"/>
    <cellStyle name="Открывавшаяся гиперссылка 2" xfId="3432" hidden="1"/>
    <cellStyle name="Открывавшаяся гиперссылка 2" xfId="3434" hidden="1"/>
    <cellStyle name="Открывавшаяся гиперссылка 2" xfId="3436" hidden="1"/>
    <cellStyle name="Открывавшаяся гиперссылка 2" xfId="3438" hidden="1"/>
    <cellStyle name="Открывавшаяся гиперссылка 2" xfId="3440" hidden="1"/>
    <cellStyle name="Открывавшаяся гиперссылка 2" xfId="3442" hidden="1"/>
    <cellStyle name="Открывавшаяся гиперссылка 2" xfId="3444" hidden="1"/>
    <cellStyle name="Открывавшаяся гиперссылка 2" xfId="3446" hidden="1"/>
    <cellStyle name="Открывавшаяся гиперссылка 2" xfId="3448" hidden="1"/>
    <cellStyle name="Открывавшаяся гиперссылка 2" xfId="3450" hidden="1"/>
    <cellStyle name="Открывавшаяся гиперссылка 2" xfId="3452" hidden="1"/>
    <cellStyle name="Открывавшаяся гиперссылка 2" xfId="3454" hidden="1"/>
    <cellStyle name="Открывавшаяся гиперссылка 2" xfId="3456" hidden="1"/>
    <cellStyle name="Открывавшаяся гиперссылка 2" xfId="3458" hidden="1"/>
    <cellStyle name="Открывавшаяся гиперссылка 2" xfId="3460" hidden="1"/>
    <cellStyle name="Открывавшаяся гиперссылка 2" xfId="3462" hidden="1"/>
    <cellStyle name="Открывавшаяся гиперссылка 2" xfId="3464" hidden="1"/>
    <cellStyle name="Открывавшаяся гиперссылка 2" xfId="3466" hidden="1"/>
    <cellStyle name="Открывавшаяся гиперссылка 2" xfId="3468" hidden="1"/>
    <cellStyle name="Открывавшаяся гиперссылка 2" xfId="3470" hidden="1"/>
    <cellStyle name="Открывавшаяся гиперссылка 2" xfId="3472" hidden="1"/>
    <cellStyle name="Открывавшаяся гиперссылка 2" xfId="3474" hidden="1"/>
    <cellStyle name="Открывавшаяся гиперссылка 2" xfId="3476" hidden="1"/>
    <cellStyle name="Открывавшаяся гиперссылка 2" xfId="3478" hidden="1"/>
    <cellStyle name="Открывавшаяся гиперссылка 2" xfId="3480" hidden="1"/>
    <cellStyle name="Открывавшаяся гиперссылка 2" xfId="3482" hidden="1"/>
    <cellStyle name="Открывавшаяся гиперссылка 2" xfId="3484" hidden="1"/>
    <cellStyle name="Открывавшаяся гиперссылка 2" xfId="3486" hidden="1"/>
    <cellStyle name="Открывавшаяся гиперссылка 2" xfId="3488" hidden="1"/>
    <cellStyle name="Открывавшаяся гиперссылка 2" xfId="3490" hidden="1"/>
    <cellStyle name="Открывавшаяся гиперссылка 2" xfId="3492" hidden="1"/>
    <cellStyle name="Открывавшаяся гиперссылка 2" xfId="3494" hidden="1"/>
    <cellStyle name="Открывавшаяся гиперссылка 2" xfId="3496" hidden="1"/>
    <cellStyle name="Открывавшаяся гиперссылка 2" xfId="3498" hidden="1"/>
    <cellStyle name="Открывавшаяся гиперссылка 2" xfId="3500" hidden="1"/>
    <cellStyle name="Открывавшаяся гиперссылка 2" xfId="3502" hidden="1"/>
    <cellStyle name="Открывавшаяся гиперссылка 2" xfId="3504" hidden="1"/>
    <cellStyle name="Открывавшаяся гиперссылка 2" xfId="3506" hidden="1"/>
    <cellStyle name="Открывавшаяся гиперссылка 2" xfId="3508" hidden="1"/>
    <cellStyle name="Открывавшаяся гиперссылка 2" xfId="3510" hidden="1"/>
    <cellStyle name="Открывавшаяся гиперссылка 2" xfId="3512" hidden="1"/>
    <cellStyle name="Открывавшаяся гиперссылка 2" xfId="3514" hidden="1"/>
    <cellStyle name="Открывавшаяся гиперссылка 2" xfId="3516" hidden="1"/>
    <cellStyle name="Открывавшаяся гиперссылка 2" xfId="3518" hidden="1"/>
    <cellStyle name="Открывавшаяся гиперссылка 2" xfId="3520" hidden="1"/>
    <cellStyle name="Открывавшаяся гиперссылка 2" xfId="3522" hidden="1"/>
    <cellStyle name="Открывавшаяся гиперссылка 2" xfId="3524" hidden="1"/>
    <cellStyle name="Открывавшаяся гиперссылка 2" xfId="3526" hidden="1"/>
    <cellStyle name="Открывавшаяся гиперссылка 2" xfId="3528" hidden="1"/>
    <cellStyle name="Открывавшаяся гиперссылка 2" xfId="3530" hidden="1"/>
    <cellStyle name="Открывавшаяся гиперссылка 2" xfId="3532" hidden="1"/>
    <cellStyle name="Открывавшаяся гиперссылка 2" xfId="3534" hidden="1"/>
    <cellStyle name="Открывавшаяся гиперссылка 2" xfId="3536" hidden="1"/>
    <cellStyle name="Открывавшаяся гиперссылка 2" xfId="3538" hidden="1"/>
    <cellStyle name="Открывавшаяся гиперссылка 2" xfId="3540" hidden="1"/>
    <cellStyle name="Открывавшаяся гиперссылка 2" xfId="3542" hidden="1"/>
    <cellStyle name="Открывавшаяся гиперссылка 2" xfId="3544" hidden="1"/>
    <cellStyle name="Открывавшаяся гиперссылка 2" xfId="3546" hidden="1"/>
    <cellStyle name="Открывавшаяся гиперссылка 2" xfId="3548" hidden="1"/>
    <cellStyle name="Открывавшаяся гиперссылка 2" xfId="3550" hidden="1"/>
    <cellStyle name="Открывавшаяся гиперссылка 2" xfId="3552" hidden="1"/>
    <cellStyle name="Открывавшаяся гиперссылка 2" xfId="3554" hidden="1"/>
    <cellStyle name="Открывавшаяся гиперссылка 2" xfId="3556" hidden="1"/>
    <cellStyle name="Открывавшаяся гиперссылка 2" xfId="3558" hidden="1"/>
    <cellStyle name="Открывавшаяся гиперссылка 2" xfId="3560" hidden="1"/>
    <cellStyle name="Открывавшаяся гиперссылка 2" xfId="3562" hidden="1"/>
    <cellStyle name="Открывавшаяся гиперссылка 2" xfId="3564" hidden="1"/>
    <cellStyle name="Открывавшаяся гиперссылка 2" xfId="3566" hidden="1"/>
    <cellStyle name="Открывавшаяся гиперссылка 2" xfId="3568" hidden="1"/>
    <cellStyle name="Открывавшаяся гиперссылка 2" xfId="3570" hidden="1"/>
    <cellStyle name="Открывавшаяся гиперссылка 2" xfId="3572" hidden="1"/>
    <cellStyle name="Открывавшаяся гиперссылка 2" xfId="3574" hidden="1"/>
    <cellStyle name="Открывавшаяся гиперссылка 2" xfId="3576" hidden="1"/>
    <cellStyle name="Открывавшаяся гиперссылка 2" xfId="3578" hidden="1"/>
    <cellStyle name="Открывавшаяся гиперссылка 2" xfId="3580" hidden="1"/>
    <cellStyle name="Открывавшаяся гиперссылка 2" xfId="3582" hidden="1"/>
    <cellStyle name="Открывавшаяся гиперссылка 2" xfId="3584" hidden="1"/>
    <cellStyle name="Открывавшаяся гиперссылка 2" xfId="3586" hidden="1"/>
    <cellStyle name="Открывавшаяся гиперссылка 2" xfId="3588" hidden="1"/>
    <cellStyle name="Открывавшаяся гиперссылка 2" xfId="3590" hidden="1"/>
    <cellStyle name="Открывавшаяся гиперссылка 2" xfId="3592" hidden="1"/>
    <cellStyle name="Открывавшаяся гиперссылка 2" xfId="3594" hidden="1"/>
    <cellStyle name="Открывавшаяся гиперссылка 2" xfId="3596" hidden="1"/>
    <cellStyle name="Открывавшаяся гиперссылка 2" xfId="3598" hidden="1"/>
    <cellStyle name="Открывавшаяся гиперссылка 2" xfId="3600" hidden="1"/>
    <cellStyle name="Открывавшаяся гиперссылка 2" xfId="3602" hidden="1"/>
    <cellStyle name="Открывавшаяся гиперссылка 2" xfId="3604" hidden="1"/>
    <cellStyle name="Открывавшаяся гиперссылка 2" xfId="3606" hidden="1"/>
    <cellStyle name="Открывавшаяся гиперссылка 2" xfId="3608" hidden="1"/>
    <cellStyle name="Открывавшаяся гиперссылка 2" xfId="3610" hidden="1"/>
    <cellStyle name="Открывавшаяся гиперссылка 2" xfId="3612" hidden="1"/>
    <cellStyle name="Открывавшаяся гиперссылка 2" xfId="3614" hidden="1"/>
    <cellStyle name="Открывавшаяся гиперссылка 2" xfId="3616" hidden="1"/>
    <cellStyle name="Открывавшаяся гиперссылка 2" xfId="3618" hidden="1"/>
    <cellStyle name="Открывавшаяся гиперссылка 2" xfId="3620" hidden="1"/>
    <cellStyle name="Открывавшаяся гиперссылка 2" xfId="3622" hidden="1"/>
    <cellStyle name="Открывавшаяся гиперссылка 2" xfId="3624" hidden="1"/>
    <cellStyle name="Открывавшаяся гиперссылка 2" xfId="3626" hidden="1"/>
    <cellStyle name="Открывавшаяся гиперссылка 2" xfId="3628" hidden="1"/>
    <cellStyle name="Открывавшаяся гиперссылка 2" xfId="3630" hidden="1"/>
    <cellStyle name="Открывавшаяся гиперссылка 2" xfId="3632" hidden="1"/>
    <cellStyle name="Открывавшаяся гиперссылка 2" xfId="3634" hidden="1"/>
    <cellStyle name="Открывавшаяся гиперссылка 2" xfId="3636" hidden="1"/>
    <cellStyle name="Открывавшаяся гиперссылка 2" xfId="3638" hidden="1"/>
    <cellStyle name="Открывавшаяся гиперссылка 2" xfId="3640" hidden="1"/>
    <cellStyle name="Открывавшаяся гиперссылка 2" xfId="3642" hidden="1"/>
    <cellStyle name="Открывавшаяся гиперссылка 2" xfId="3644" hidden="1"/>
    <cellStyle name="Открывавшаяся гиперссылка 2" xfId="3646" hidden="1"/>
    <cellStyle name="Открывавшаяся гиперссылка 2" xfId="3648" hidden="1"/>
    <cellStyle name="Открывавшаяся гиперссылка 2" xfId="3650" hidden="1"/>
    <cellStyle name="Открывавшаяся гиперссылка 2" xfId="3652" hidden="1"/>
    <cellStyle name="Открывавшаяся гиперссылка 2" xfId="3654" hidden="1"/>
    <cellStyle name="Открывавшаяся гиперссылка 2" xfId="3656" hidden="1"/>
    <cellStyle name="Открывавшаяся гиперссылка 2" xfId="3658" hidden="1"/>
    <cellStyle name="Открывавшаяся гиперссылка 2" xfId="3660" hidden="1"/>
    <cellStyle name="Открывавшаяся гиперссылка 2" xfId="3662" hidden="1"/>
    <cellStyle name="Открывавшаяся гиперссылка 2" xfId="3664" hidden="1"/>
    <cellStyle name="Открывавшаяся гиперссылка 2" xfId="3666" hidden="1"/>
    <cellStyle name="Открывавшаяся гиперссылка 2" xfId="3668" hidden="1"/>
    <cellStyle name="Открывавшаяся гиперссылка 2" xfId="3670" hidden="1"/>
    <cellStyle name="Открывавшаяся гиперссылка 2" xfId="3672" hidden="1"/>
    <cellStyle name="Открывавшаяся гиперссылка 2" xfId="3674" hidden="1"/>
    <cellStyle name="Открывавшаяся гиперссылка 2" xfId="3676" hidden="1"/>
    <cellStyle name="Открывавшаяся гиперссылка 2" xfId="3678" hidden="1"/>
    <cellStyle name="Открывавшаяся гиперссылка 2" xfId="3680" hidden="1"/>
    <cellStyle name="Открывавшаяся гиперссылка 2" xfId="3682" hidden="1"/>
    <cellStyle name="Открывавшаяся гиперссылка 2" xfId="3684" hidden="1"/>
    <cellStyle name="Открывавшаяся гиперссылка 2" xfId="3686" hidden="1"/>
    <cellStyle name="Открывавшаяся гиперссылка 2" xfId="3688" hidden="1"/>
    <cellStyle name="Открывавшаяся гиперссылка 2" xfId="3690" hidden="1"/>
    <cellStyle name="Открывавшаяся гиперссылка 2" xfId="3692" hidden="1"/>
    <cellStyle name="Открывавшаяся гиперссылка 2" xfId="3694" hidden="1"/>
    <cellStyle name="Открывавшаяся гиперссылка 2" xfId="3696" hidden="1"/>
    <cellStyle name="Открывавшаяся гиперссылка 2" xfId="3698" hidden="1"/>
    <cellStyle name="Открывавшаяся гиперссылка 2" xfId="3700" hidden="1"/>
    <cellStyle name="Открывавшаяся гиперссылка 2" xfId="3702" hidden="1"/>
    <cellStyle name="Открывавшаяся гиперссылка 2" xfId="3704" hidden="1"/>
    <cellStyle name="Открывавшаяся гиперссылка 2" xfId="3706" hidden="1"/>
    <cellStyle name="Открывавшаяся гиперссылка 2" xfId="3708" hidden="1"/>
    <cellStyle name="Открывавшаяся гиперссылка 2" xfId="3710" hidden="1"/>
    <cellStyle name="Открывавшаяся гиперссылка 2" xfId="3712" hidden="1"/>
    <cellStyle name="Открывавшаяся гиперссылка 2" xfId="3714" hidden="1"/>
    <cellStyle name="Открывавшаяся гиперссылка 2" xfId="3716" hidden="1"/>
    <cellStyle name="Открывавшаяся гиперссылка 2" xfId="3718" hidden="1"/>
    <cellStyle name="Открывавшаяся гиперссылка 2" xfId="3720" hidden="1"/>
    <cellStyle name="Открывавшаяся гиперссылка 2" xfId="3722" hidden="1"/>
    <cellStyle name="Открывавшаяся гиперссылка 2" xfId="3724" hidden="1"/>
    <cellStyle name="Открывавшаяся гиперссылка 2" xfId="3726" hidden="1"/>
    <cellStyle name="Открывавшаяся гиперссылка 2" xfId="3728" hidden="1"/>
    <cellStyle name="Открывавшаяся гиперссылка 2" xfId="3730" hidden="1"/>
    <cellStyle name="Открывавшаяся гиперссылка 2" xfId="3732" hidden="1"/>
    <cellStyle name="Открывавшаяся гиперссылка 2" xfId="3734" hidden="1"/>
    <cellStyle name="Открывавшаяся гиперссылка 2" xfId="3736" hidden="1"/>
    <cellStyle name="Открывавшаяся гиперссылка 2" xfId="3738" hidden="1"/>
    <cellStyle name="Открывавшаяся гиперссылка 2" xfId="3740" hidden="1"/>
    <cellStyle name="Открывавшаяся гиперссылка 2" xfId="3742" hidden="1"/>
    <cellStyle name="Открывавшаяся гиперссылка 2" xfId="3744" hidden="1"/>
    <cellStyle name="Открывавшаяся гиперссылка 2" xfId="3746" hidden="1"/>
    <cellStyle name="Открывавшаяся гиперссылка 2" xfId="3748" hidden="1"/>
    <cellStyle name="Открывавшаяся гиперссылка 2" xfId="3750" hidden="1"/>
    <cellStyle name="Открывавшаяся гиперссылка 2" xfId="3752" hidden="1"/>
    <cellStyle name="Открывавшаяся гиперссылка 2" xfId="3754" hidden="1"/>
    <cellStyle name="Открывавшаяся гиперссылка 2" xfId="3756" hidden="1"/>
    <cellStyle name="Открывавшаяся гиперссылка 2" xfId="3758" hidden="1"/>
    <cellStyle name="Открывавшаяся гиперссылка 2" xfId="3760" hidden="1"/>
    <cellStyle name="Открывавшаяся гиперссылка 2" xfId="3762" hidden="1"/>
    <cellStyle name="Открывавшаяся гиперссылка 2" xfId="3764" hidden="1"/>
    <cellStyle name="Открывавшаяся гиперссылка 2" xfId="3766" hidden="1"/>
    <cellStyle name="Открывавшаяся гиперссылка 2" xfId="3768" hidden="1"/>
    <cellStyle name="Открывавшаяся гиперссылка 2" xfId="3770" hidden="1"/>
    <cellStyle name="Открывавшаяся гиперссылка 2" xfId="3772" hidden="1"/>
    <cellStyle name="Открывавшаяся гиперссылка 2" xfId="3774" hidden="1"/>
    <cellStyle name="Открывавшаяся гиперссылка 2" xfId="3776" hidden="1"/>
    <cellStyle name="Открывавшаяся гиперссылка 2" xfId="3778" hidden="1"/>
    <cellStyle name="Открывавшаяся гиперссылка 2" xfId="3780" hidden="1"/>
    <cellStyle name="Открывавшаяся гиперссылка 2" xfId="3782" hidden="1"/>
    <cellStyle name="Открывавшаяся гиперссылка 2" xfId="3784" hidden="1"/>
    <cellStyle name="Открывавшаяся гиперссылка 2" xfId="3786" hidden="1"/>
    <cellStyle name="Открывавшаяся гиперссылка 2" xfId="3788" hidden="1"/>
    <cellStyle name="Открывавшаяся гиперссылка 2" xfId="3790" hidden="1"/>
    <cellStyle name="Открывавшаяся гиперссылка 2" xfId="3792" hidden="1"/>
    <cellStyle name="Открывавшаяся гиперссылка 2" xfId="3794" hidden="1"/>
    <cellStyle name="Открывавшаяся гиперссылка 2" xfId="3796" hidden="1"/>
    <cellStyle name="Открывавшаяся гиперссылка 2" xfId="3798" hidden="1"/>
    <cellStyle name="Открывавшаяся гиперссылка 2" xfId="3800" hidden="1"/>
    <cellStyle name="Открывавшаяся гиперссылка 2" xfId="3802" hidden="1"/>
    <cellStyle name="Открывавшаяся гиперссылка 2" xfId="3804" hidden="1"/>
    <cellStyle name="Открывавшаяся гиперссылка 2" xfId="3806" hidden="1"/>
    <cellStyle name="Открывавшаяся гиперссылка 2" xfId="3808" hidden="1"/>
    <cellStyle name="Открывавшаяся гиперссылка 2" xfId="3810" hidden="1"/>
    <cellStyle name="Открывавшаяся гиперссылка 2" xfId="3812" hidden="1"/>
    <cellStyle name="Открывавшаяся гиперссылка 2" xfId="3814" hidden="1"/>
    <cellStyle name="Открывавшаяся гиперссылка 2" xfId="3816" hidden="1"/>
    <cellStyle name="Открывавшаяся гиперссылка 2" xfId="3818" hidden="1"/>
    <cellStyle name="Открывавшаяся гиперссылка 2" xfId="3820" hidden="1"/>
    <cellStyle name="Открывавшаяся гиперссылка 2" xfId="3822" hidden="1"/>
    <cellStyle name="Открывавшаяся гиперссылка 2" xfId="3824" hidden="1"/>
    <cellStyle name="Открывавшаяся гиперссылка 2" xfId="3826" hidden="1"/>
    <cellStyle name="Открывавшаяся гиперссылка 2" xfId="3828" hidden="1"/>
    <cellStyle name="Открывавшаяся гиперссылка 2" xfId="3830" hidden="1"/>
    <cellStyle name="Открывавшаяся гиперссылка 2" xfId="3832" hidden="1"/>
    <cellStyle name="Открывавшаяся гиперссылка 2" xfId="3834" hidden="1"/>
    <cellStyle name="Открывавшаяся гиперссылка 2" xfId="3836" hidden="1"/>
    <cellStyle name="Открывавшаяся гиперссылка 2" xfId="3838" hidden="1"/>
    <cellStyle name="Открывавшаяся гиперссылка 2" xfId="3840" hidden="1"/>
    <cellStyle name="Открывавшаяся гиперссылка 2" xfId="3842" hidden="1"/>
    <cellStyle name="Открывавшаяся гиперссылка 2" xfId="3844" hidden="1"/>
    <cellStyle name="Открывавшаяся гиперссылка 2" xfId="3846" hidden="1"/>
    <cellStyle name="Открывавшаяся гиперссылка 2" xfId="3848" hidden="1"/>
    <cellStyle name="Открывавшаяся гиперссылка 2" xfId="3850" hidden="1"/>
    <cellStyle name="Открывавшаяся гиперссылка 2" xfId="3852" hidden="1"/>
    <cellStyle name="Открывавшаяся гиперссылка 2" xfId="3854" hidden="1"/>
    <cellStyle name="Открывавшаяся гиперссылка 2" xfId="3856" hidden="1"/>
    <cellStyle name="Открывавшаяся гиперссылка 2" xfId="3858" hidden="1"/>
    <cellStyle name="Открывавшаяся гиперссылка 2" xfId="3860" hidden="1"/>
    <cellStyle name="Открывавшаяся гиперссылка 2" xfId="3862" hidden="1"/>
    <cellStyle name="Открывавшаяся гиперссылка 2" xfId="3864" hidden="1"/>
    <cellStyle name="Открывавшаяся гиперссылка 2" xfId="3866" hidden="1"/>
    <cellStyle name="Открывавшаяся гиперссылка 2" xfId="3868" hidden="1"/>
    <cellStyle name="Открывавшаяся гиперссылка 2" xfId="3870" hidden="1"/>
    <cellStyle name="Открывавшаяся гиперссылка 2" xfId="3872" hidden="1"/>
    <cellStyle name="Открывавшаяся гиперссылка 2" xfId="3874" hidden="1"/>
    <cellStyle name="Открывавшаяся гиперссылка 2" xfId="3876" hidden="1"/>
    <cellStyle name="Открывавшаяся гиперссылка 2" xfId="3878" hidden="1"/>
    <cellStyle name="Открывавшаяся гиперссылка 2" xfId="3880" hidden="1"/>
    <cellStyle name="Открывавшаяся гиперссылка 2" xfId="3882" hidden="1"/>
    <cellStyle name="Открывавшаяся гиперссылка 2" xfId="3884" hidden="1"/>
    <cellStyle name="Открывавшаяся гиперссылка 2" xfId="3886" hidden="1"/>
    <cellStyle name="Открывавшаяся гиперссылка 2" xfId="3888" hidden="1"/>
    <cellStyle name="Открывавшаяся гиперссылка 2" xfId="3890" hidden="1"/>
    <cellStyle name="Открывавшаяся гиперссылка 2" xfId="3892" hidden="1"/>
    <cellStyle name="Открывавшаяся гиперссылка 2" xfId="3894" hidden="1"/>
    <cellStyle name="Открывавшаяся гиперссылка 2" xfId="3896" hidden="1"/>
    <cellStyle name="Открывавшаяся гиперссылка 2" xfId="3898" hidden="1"/>
    <cellStyle name="Открывавшаяся гиперссылка 2" xfId="3900" hidden="1"/>
    <cellStyle name="Открывавшаяся гиперссылка 2" xfId="3902" hidden="1"/>
    <cellStyle name="Открывавшаяся гиперссылка 2" xfId="3904" hidden="1"/>
    <cellStyle name="Открывавшаяся гиперссылка 2" xfId="3906" hidden="1"/>
    <cellStyle name="Открывавшаяся гиперссылка 2" xfId="3908" hidden="1"/>
    <cellStyle name="Открывавшаяся гиперссылка 2" xfId="3910" hidden="1"/>
    <cellStyle name="Открывавшаяся гиперссылка 2" xfId="3912" hidden="1"/>
    <cellStyle name="Открывавшаяся гиперссылка 2" xfId="3914" hidden="1"/>
    <cellStyle name="Открывавшаяся гиперссылка 2" xfId="3916" hidden="1"/>
    <cellStyle name="Открывавшаяся гиперссылка 2" xfId="3918" hidden="1"/>
    <cellStyle name="Открывавшаяся гиперссылка 2" xfId="3920" hidden="1"/>
    <cellStyle name="Открывавшаяся гиперссылка 2" xfId="3922" hidden="1"/>
    <cellStyle name="Открывавшаяся гиперссылка 2" xfId="3924" hidden="1"/>
    <cellStyle name="Открывавшаяся гиперссылка 2" xfId="3926" hidden="1"/>
    <cellStyle name="Открывавшаяся гиперссылка 2" xfId="3928" hidden="1"/>
    <cellStyle name="Открывавшаяся гиперссылка 2" xfId="3930" hidden="1"/>
    <cellStyle name="Открывавшаяся гиперссылка 2" xfId="3932" hidden="1"/>
    <cellStyle name="Открывавшаяся гиперссылка 2" xfId="3934" hidden="1"/>
    <cellStyle name="Открывавшаяся гиперссылка 2" xfId="3936" hidden="1"/>
    <cellStyle name="Открывавшаяся гиперссылка 2" xfId="3938" hidden="1"/>
    <cellStyle name="Открывавшаяся гиперссылка 2" xfId="3940" hidden="1"/>
    <cellStyle name="Открывавшаяся гиперссылка 2" xfId="3942" hidden="1"/>
    <cellStyle name="Открывавшаяся гиперссылка 2" xfId="3944" hidden="1"/>
    <cellStyle name="Открывавшаяся гиперссылка 2" xfId="3946" hidden="1"/>
    <cellStyle name="Открывавшаяся гиперссылка 2" xfId="3948" hidden="1"/>
    <cellStyle name="Открывавшаяся гиперссылка 2" xfId="3950" hidden="1"/>
    <cellStyle name="Открывавшаяся гиперссылка 2" xfId="3952" hidden="1"/>
    <cellStyle name="Открывавшаяся гиперссылка 2" xfId="3954" hidden="1"/>
    <cellStyle name="Открывавшаяся гиперссылка 2" xfId="3956" hidden="1"/>
    <cellStyle name="Открывавшаяся гиперссылка 2" xfId="3958" hidden="1"/>
    <cellStyle name="Открывавшаяся гиперссылка 2" xfId="3960" hidden="1"/>
    <cellStyle name="Открывавшаяся гиперссылка 2" xfId="3962" hidden="1"/>
    <cellStyle name="Открывавшаяся гиперссылка 2" xfId="3964" hidden="1"/>
    <cellStyle name="Открывавшаяся гиперссылка 2" xfId="3966" hidden="1"/>
    <cellStyle name="Открывавшаяся гиперссылка 2" xfId="3968" hidden="1"/>
    <cellStyle name="Открывавшаяся гиперссылка 2" xfId="3970" hidden="1"/>
    <cellStyle name="Открывавшаяся гиперссылка 2" xfId="3972" hidden="1"/>
    <cellStyle name="Открывавшаяся гиперссылка 2" xfId="3974" hidden="1"/>
    <cellStyle name="Открывавшаяся гиперссылка 2" xfId="3976" hidden="1"/>
    <cellStyle name="Открывавшаяся гиперссылка 2" xfId="3978" hidden="1"/>
    <cellStyle name="Открывавшаяся гиперссылка 2" xfId="3980" hidden="1"/>
    <cellStyle name="Открывавшаяся гиперссылка 2" xfId="3982" hidden="1"/>
    <cellStyle name="Открывавшаяся гиперссылка 2" xfId="3984" hidden="1"/>
    <cellStyle name="Открывавшаяся гиперссылка 2" xfId="3986" hidden="1"/>
    <cellStyle name="Открывавшаяся гиперссылка 2" xfId="3988" hidden="1"/>
    <cellStyle name="Открывавшаяся гиперссылка 2" xfId="3990" hidden="1"/>
    <cellStyle name="Открывавшаяся гиперссылка 2" xfId="3992" hidden="1"/>
    <cellStyle name="Открывавшаяся гиперссылка 2" xfId="3994" hidden="1"/>
    <cellStyle name="Открывавшаяся гиперссылка 2" xfId="3996" hidden="1"/>
    <cellStyle name="Открывавшаяся гиперссылка 2" xfId="3998" hidden="1"/>
    <cellStyle name="Открывавшаяся гиперссылка 2" xfId="4000" hidden="1"/>
    <cellStyle name="Открывавшаяся гиперссылка 2" xfId="4002" hidden="1"/>
    <cellStyle name="Открывавшаяся гиперссылка 2" xfId="4004" hidden="1"/>
    <cellStyle name="Открывавшаяся гиперссылка 2" xfId="4006" hidden="1"/>
    <cellStyle name="Открывавшаяся гиперссылка 2" xfId="4008" hidden="1"/>
    <cellStyle name="Открывавшаяся гиперссылка 2" xfId="4010" hidden="1"/>
    <cellStyle name="Открывавшаяся гиперссылка 2" xfId="4012" hidden="1"/>
    <cellStyle name="Открывавшаяся гиперссылка 2" xfId="4014" hidden="1"/>
    <cellStyle name="Открывавшаяся гиперссылка 2" xfId="4016" hidden="1"/>
    <cellStyle name="Открывавшаяся гиперссылка 2" xfId="4018" hidden="1"/>
    <cellStyle name="Открывавшаяся гиперссылка 2" xfId="4020" hidden="1"/>
    <cellStyle name="Открывавшаяся гиперссылка 2" xfId="4022" hidden="1"/>
    <cellStyle name="Открывавшаяся гиперссылка 2" xfId="4024" hidden="1"/>
    <cellStyle name="Открывавшаяся гиперссылка 2" xfId="4026" hidden="1"/>
    <cellStyle name="Открывавшаяся гиперссылка 2" xfId="4028" hidden="1"/>
    <cellStyle name="Открывавшаяся гиперссылка 2" xfId="4030" hidden="1"/>
    <cellStyle name="Открывавшаяся гиперссылка 2" xfId="4032" hidden="1"/>
    <cellStyle name="Открывавшаяся гиперссылка 2" xfId="4034" hidden="1"/>
    <cellStyle name="Открывавшаяся гиперссылка 2" xfId="4036" hidden="1"/>
    <cellStyle name="Открывавшаяся гиперссылка 2" xfId="4038" hidden="1"/>
    <cellStyle name="Открывавшаяся гиперссылка 2" xfId="4040" hidden="1"/>
    <cellStyle name="Открывавшаяся гиперссылка 2" xfId="4042" hidden="1"/>
    <cellStyle name="Открывавшаяся гиперссылка 2" xfId="4044" hidden="1"/>
    <cellStyle name="Открывавшаяся гиперссылка 2" xfId="4046" hidden="1"/>
    <cellStyle name="Открывавшаяся гиперссылка 2" xfId="4048" hidden="1"/>
    <cellStyle name="Открывавшаяся гиперссылка 2" xfId="4050" hidden="1"/>
    <cellStyle name="Открывавшаяся гиперссылка 2" xfId="4052" hidden="1"/>
    <cellStyle name="Открывавшаяся гиперссылка 2" xfId="4054" hidden="1"/>
    <cellStyle name="Открывавшаяся гиперссылка 2" xfId="4056" hidden="1"/>
    <cellStyle name="Открывавшаяся гиперссылка 2" xfId="4058" hidden="1"/>
    <cellStyle name="Открывавшаяся гиперссылка 2" xfId="4060" hidden="1"/>
    <cellStyle name="Открывавшаяся гиперссылка 2" xfId="4062" hidden="1"/>
    <cellStyle name="Открывавшаяся гиперссылка 2" xfId="4064" hidden="1"/>
    <cellStyle name="Открывавшаяся гиперссылка 2" xfId="4066" hidden="1"/>
    <cellStyle name="Открывавшаяся гиперссылка 2" xfId="4068" hidden="1"/>
    <cellStyle name="Открывавшаяся гиперссылка 2" xfId="4070" hidden="1"/>
    <cellStyle name="Открывавшаяся гиперссылка 2" xfId="4072" hidden="1"/>
    <cellStyle name="Открывавшаяся гиперссылка 2" xfId="4074" hidden="1"/>
    <cellStyle name="Открывавшаяся гиперссылка 2" xfId="4076" hidden="1"/>
    <cellStyle name="Открывавшаяся гиперссылка 2" xfId="4078" hidden="1"/>
    <cellStyle name="Открывавшаяся гиперссылка 2" xfId="4080" hidden="1"/>
    <cellStyle name="Открывавшаяся гиперссылка 2" xfId="4082" hidden="1"/>
    <cellStyle name="Открывавшаяся гиперссылка 2" xfId="4084" hidden="1"/>
    <cellStyle name="Открывавшаяся гиперссылка 2" xfId="4086" hidden="1"/>
    <cellStyle name="Открывавшаяся гиперссылка 2" xfId="4088" hidden="1"/>
    <cellStyle name="Открывавшаяся гиперссылка 2" xfId="4090" hidden="1"/>
    <cellStyle name="Открывавшаяся гиперссылка 2" xfId="4092" hidden="1"/>
    <cellStyle name="Открывавшаяся гиперссылка 2" xfId="4094" hidden="1"/>
    <cellStyle name="Открывавшаяся гиперссылка 2" xfId="4096" hidden="1"/>
    <cellStyle name="Открывавшаяся гиперссылка 2" xfId="4098" hidden="1"/>
    <cellStyle name="Открывавшаяся гиперссылка 2" xfId="4100" hidden="1"/>
    <cellStyle name="Открывавшаяся гиперссылка 2" xfId="4102" hidden="1"/>
    <cellStyle name="Открывавшаяся гиперссылка 2" xfId="4104" hidden="1"/>
    <cellStyle name="Открывавшаяся гиперссылка 2" xfId="4106" hidden="1"/>
    <cellStyle name="Открывавшаяся гиперссылка 2" xfId="4108" hidden="1"/>
    <cellStyle name="Открывавшаяся гиперссылка 2" xfId="4110" hidden="1"/>
    <cellStyle name="Открывавшаяся гиперссылка 2" xfId="4112" hidden="1"/>
    <cellStyle name="Открывавшаяся гиперссылка 2" xfId="4114" hidden="1"/>
    <cellStyle name="Открывавшаяся гиперссылка 2" xfId="4116" hidden="1"/>
    <cellStyle name="Открывавшаяся гиперссылка 2" xfId="4118" hidden="1"/>
    <cellStyle name="Открывавшаяся гиперссылка 2" xfId="4120" hidden="1"/>
    <cellStyle name="Открывавшаяся гиперссылка 2" xfId="4122" hidden="1"/>
    <cellStyle name="Открывавшаяся гиперссылка 2" xfId="4124" hidden="1"/>
    <cellStyle name="Открывавшаяся гиперссылка 2" xfId="4126" hidden="1"/>
    <cellStyle name="Открывавшаяся гиперссылка 2" xfId="4128" hidden="1"/>
    <cellStyle name="Открывавшаяся гиперссылка 2" xfId="4130" hidden="1"/>
    <cellStyle name="Открывавшаяся гиперссылка 2" xfId="4132" hidden="1"/>
    <cellStyle name="Открывавшаяся гиперссылка 2" xfId="4134" hidden="1"/>
    <cellStyle name="Открывавшаяся гиперссылка 2" xfId="4136" hidden="1"/>
    <cellStyle name="Открывавшаяся гиперссылка 2" xfId="4138" hidden="1"/>
    <cellStyle name="Открывавшаяся гиперссылка 2" xfId="4140" hidden="1"/>
    <cellStyle name="Открывавшаяся гиперссылка 2" xfId="4142" hidden="1"/>
    <cellStyle name="Открывавшаяся гиперссылка 2" xfId="4144" hidden="1"/>
    <cellStyle name="Открывавшаяся гиперссылка 2" xfId="4146" hidden="1"/>
    <cellStyle name="Открывавшаяся гиперссылка 2" xfId="4148" hidden="1"/>
    <cellStyle name="Открывавшаяся гиперссылка 2" xfId="4150" hidden="1"/>
    <cellStyle name="Открывавшаяся гиперссылка 2" xfId="4152" hidden="1"/>
    <cellStyle name="Открывавшаяся гиперссылка 2" xfId="4154" hidden="1"/>
    <cellStyle name="Открывавшаяся гиперссылка 2" xfId="4156" hidden="1"/>
    <cellStyle name="Открывавшаяся гиперссылка 2" xfId="4158" hidden="1"/>
    <cellStyle name="Открывавшаяся гиперссылка 2" xfId="4160" hidden="1"/>
    <cellStyle name="Открывавшаяся гиперссылка 2" xfId="4162" hidden="1"/>
    <cellStyle name="Открывавшаяся гиперссылка 2" xfId="4164" hidden="1"/>
    <cellStyle name="Открывавшаяся гиперссылка 2" xfId="4166" hidden="1"/>
    <cellStyle name="Открывавшаяся гиперссылка 2" xfId="4168" hidden="1"/>
    <cellStyle name="Открывавшаяся гиперссылка 2" xfId="4170" hidden="1"/>
    <cellStyle name="Открывавшаяся гиперссылка 2" xfId="4172" hidden="1"/>
    <cellStyle name="Открывавшаяся гиперссылка 2" xfId="4174" hidden="1"/>
    <cellStyle name="Открывавшаяся гиперссылка 2" xfId="4176" hidden="1"/>
    <cellStyle name="Открывавшаяся гиперссылка 2" xfId="4178" hidden="1"/>
    <cellStyle name="Открывавшаяся гиперссылка 2" xfId="4180" hidden="1"/>
    <cellStyle name="Открывавшаяся гиперссылка 2" xfId="4182" hidden="1"/>
    <cellStyle name="Открывавшаяся гиперссылка 2" xfId="4184" hidden="1"/>
    <cellStyle name="Открывавшаяся гиперссылка 2" xfId="4186" hidden="1"/>
    <cellStyle name="Открывавшаяся гиперссылка 2" xfId="4188" hidden="1"/>
    <cellStyle name="Открывавшаяся гиперссылка 2" xfId="4190" hidden="1"/>
    <cellStyle name="Открывавшаяся гиперссылка 2" xfId="4192" hidden="1"/>
    <cellStyle name="Открывавшаяся гиперссылка 2" xfId="4194" hidden="1"/>
    <cellStyle name="Открывавшаяся гиперссылка 2" xfId="4196" hidden="1"/>
    <cellStyle name="Открывавшаяся гиперссылка 2" xfId="4198" hidden="1"/>
    <cellStyle name="Открывавшаяся гиперссылка 2" xfId="4200" hidden="1"/>
    <cellStyle name="Открывавшаяся гиперссылка 2" xfId="4202" hidden="1"/>
    <cellStyle name="Открывавшаяся гиперссылка 2" xfId="4204" hidden="1"/>
    <cellStyle name="Открывавшаяся гиперссылка 2" xfId="4206" hidden="1"/>
    <cellStyle name="Открывавшаяся гиперссылка 2" xfId="4208" hidden="1"/>
    <cellStyle name="Открывавшаяся гиперссылка 2" xfId="4210" hidden="1"/>
    <cellStyle name="Открывавшаяся гиперссылка 2" xfId="4212" hidden="1"/>
    <cellStyle name="Открывавшаяся гиперссылка 2" xfId="4214" hidden="1"/>
    <cellStyle name="Открывавшаяся гиперссылка 2" xfId="4216" hidden="1"/>
    <cellStyle name="Открывавшаяся гиперссылка 2" xfId="4218" hidden="1"/>
    <cellStyle name="Открывавшаяся гиперссылка 2" xfId="4220" hidden="1"/>
    <cellStyle name="Открывавшаяся гиперссылка 2" xfId="4222" hidden="1"/>
    <cellStyle name="Открывавшаяся гиперссылка 2" xfId="4224" hidden="1"/>
    <cellStyle name="Открывавшаяся гиперссылка 2" xfId="4226" hidden="1"/>
    <cellStyle name="Открывавшаяся гиперссылка 2" xfId="4228" hidden="1"/>
    <cellStyle name="Открывавшаяся гиперссылка 2" xfId="4230" hidden="1"/>
    <cellStyle name="Открывавшаяся гиперссылка 2" xfId="4232" hidden="1"/>
    <cellStyle name="Открывавшаяся гиперссылка 2" xfId="4234" hidden="1"/>
    <cellStyle name="Открывавшаяся гиперссылка 2" xfId="4236" hidden="1"/>
    <cellStyle name="Открывавшаяся гиперссылка 2" xfId="4238" hidden="1"/>
    <cellStyle name="Открывавшаяся гиперссылка 2" xfId="4240" hidden="1"/>
    <cellStyle name="Открывавшаяся гиперссылка 2" xfId="4242" hidden="1"/>
    <cellStyle name="Открывавшаяся гиперссылка 2" xfId="4244" hidden="1"/>
    <cellStyle name="Открывавшаяся гиперссылка 2" xfId="4246" hidden="1"/>
    <cellStyle name="Открывавшаяся гиперссылка 2" xfId="4248" hidden="1"/>
    <cellStyle name="Открывавшаяся гиперссылка 2" xfId="4250" hidden="1"/>
    <cellStyle name="Открывавшаяся гиперссылка 2" xfId="4252" hidden="1"/>
    <cellStyle name="Открывавшаяся гиперссылка 2" xfId="4254" hidden="1"/>
    <cellStyle name="Открывавшаяся гиперссылка 2" xfId="4256" hidden="1"/>
    <cellStyle name="Открывавшаяся гиперссылка 2" xfId="4258" hidden="1"/>
    <cellStyle name="Открывавшаяся гиперссылка 2" xfId="4260" hidden="1"/>
    <cellStyle name="Открывавшаяся гиперссылка 2" xfId="4262" hidden="1"/>
    <cellStyle name="Открывавшаяся гиперссылка 2" xfId="4264" hidden="1"/>
    <cellStyle name="Открывавшаяся гиперссылка 2" xfId="4266" hidden="1"/>
    <cellStyle name="Открывавшаяся гиперссылка 2" xfId="4268" hidden="1"/>
    <cellStyle name="Открывавшаяся гиперссылка 2" xfId="4270" hidden="1"/>
    <cellStyle name="Открывавшаяся гиперссылка 2" xfId="4272" hidden="1"/>
    <cellStyle name="Открывавшаяся гиперссылка 2" xfId="4274" hidden="1"/>
    <cellStyle name="Открывавшаяся гиперссылка 2" xfId="4276" hidden="1"/>
    <cellStyle name="Открывавшаяся гиперссылка 2" xfId="4278" hidden="1"/>
    <cellStyle name="Открывавшаяся гиперссылка 2" xfId="4280" hidden="1"/>
    <cellStyle name="Открывавшаяся гиперссылка 2" xfId="4282" hidden="1"/>
    <cellStyle name="Открывавшаяся гиперссылка 2" xfId="4284" hidden="1"/>
    <cellStyle name="Открывавшаяся гиперссылка 2" xfId="4286" hidden="1"/>
    <cellStyle name="Открывавшаяся гиперссылка 2" xfId="4288" hidden="1"/>
    <cellStyle name="Открывавшаяся гиперссылка 2" xfId="4290" hidden="1"/>
    <cellStyle name="Открывавшаяся гиперссылка 2" xfId="4292" hidden="1"/>
    <cellStyle name="Открывавшаяся гиперссылка 2" xfId="4294" hidden="1"/>
    <cellStyle name="Открывавшаяся гиперссылка 2" xfId="4296" hidden="1"/>
    <cellStyle name="Открывавшаяся гиперссылка 2" xfId="4298" hidden="1"/>
    <cellStyle name="Открывавшаяся гиперссылка 2" xfId="4300" hidden="1"/>
    <cellStyle name="Открывавшаяся гиперссылка 2" xfId="4302" hidden="1"/>
    <cellStyle name="Открывавшаяся гиперссылка 2" xfId="4304" hidden="1"/>
    <cellStyle name="Открывавшаяся гиперссылка 2" xfId="4306" hidden="1"/>
    <cellStyle name="Открывавшаяся гиперссылка 2" xfId="4308" hidden="1"/>
    <cellStyle name="Открывавшаяся гиперссылка 2" xfId="4310" hidden="1"/>
    <cellStyle name="Открывавшаяся гиперссылка 2" xfId="4312" hidden="1"/>
    <cellStyle name="Открывавшаяся гиперссылка 2" xfId="4314" hidden="1"/>
    <cellStyle name="Открывавшаяся гиперссылка 2" xfId="4316" hidden="1"/>
    <cellStyle name="Открывавшаяся гиперссылка 2" xfId="4318" hidden="1"/>
    <cellStyle name="Открывавшаяся гиперссылка 2" xfId="4320" hidden="1"/>
    <cellStyle name="Открывавшаяся гиперссылка 2" xfId="4322" hidden="1"/>
    <cellStyle name="Открывавшаяся гиперссылка 2" xfId="4324" hidden="1"/>
    <cellStyle name="Открывавшаяся гиперссылка 2" xfId="4326" hidden="1"/>
    <cellStyle name="Открывавшаяся гиперссылка 2" xfId="4328" hidden="1"/>
    <cellStyle name="Открывавшаяся гиперссылка 2" xfId="4330" hidden="1"/>
    <cellStyle name="Открывавшаяся гиперссылка 2" xfId="4332" hidden="1"/>
    <cellStyle name="Открывавшаяся гиперссылка 2" xfId="4334" hidden="1"/>
    <cellStyle name="Открывавшаяся гиперссылка 2" xfId="4336" hidden="1"/>
    <cellStyle name="Открывавшаяся гиперссылка 2" xfId="4338" hidden="1"/>
    <cellStyle name="Открывавшаяся гиперссылка 2" xfId="4340" hidden="1"/>
    <cellStyle name="Открывавшаяся гиперссылка 2" xfId="4342" hidden="1"/>
    <cellStyle name="Открывавшаяся гиперссылка 2" xfId="4344" hidden="1"/>
    <cellStyle name="Открывавшаяся гиперссылка 2" xfId="4346" hidden="1"/>
    <cellStyle name="Открывавшаяся гиперссылка 2" xfId="4348" hidden="1"/>
    <cellStyle name="Открывавшаяся гиперссылка 2" xfId="4350" hidden="1"/>
    <cellStyle name="Открывавшаяся гиперссылка 2" xfId="4352" hidden="1"/>
    <cellStyle name="Открывавшаяся гиперссылка 2" xfId="4354" hidden="1"/>
    <cellStyle name="Открывавшаяся гиперссылка 2" xfId="4356" hidden="1"/>
    <cellStyle name="Открывавшаяся гиперссылка 2" xfId="4358" hidden="1"/>
    <cellStyle name="Открывавшаяся гиперссылка 2" xfId="4360" hidden="1"/>
    <cellStyle name="Открывавшаяся гиперссылка 2" xfId="4362" hidden="1"/>
    <cellStyle name="Открывавшаяся гиперссылка 2" xfId="4364" hidden="1"/>
    <cellStyle name="Открывавшаяся гиперссылка 2" xfId="4366" hidden="1"/>
    <cellStyle name="Открывавшаяся гиперссылка 2" xfId="4368" hidden="1"/>
    <cellStyle name="Открывавшаяся гиперссылка 2" xfId="4370" hidden="1"/>
    <cellStyle name="Открывавшаяся гиперссылка 2" xfId="4372" hidden="1"/>
    <cellStyle name="Открывавшаяся гиперссылка 2" xfId="4374" hidden="1"/>
    <cellStyle name="Открывавшаяся гиперссылка 2" xfId="4376" hidden="1"/>
    <cellStyle name="Открывавшаяся гиперссылка 2" xfId="4378" hidden="1"/>
    <cellStyle name="Открывавшаяся гиперссылка 2" xfId="4380" hidden="1"/>
    <cellStyle name="Открывавшаяся гиперссылка 2" xfId="4382" hidden="1"/>
    <cellStyle name="Открывавшаяся гиперссылка 2" xfId="4384" hidden="1"/>
    <cellStyle name="Открывавшаяся гиперссылка 2" xfId="4386" hidden="1"/>
    <cellStyle name="Открывавшаяся гиперссылка 2" xfId="4388" hidden="1"/>
    <cellStyle name="Открывавшаяся гиперссылка 2" xfId="4390" hidden="1"/>
    <cellStyle name="Открывавшаяся гиперссылка 2" xfId="4392" hidden="1"/>
    <cellStyle name="Открывавшаяся гиперссылка 2" xfId="4394" hidden="1"/>
    <cellStyle name="Открывавшаяся гиперссылка 2" xfId="4396" hidden="1"/>
    <cellStyle name="Открывавшаяся гиперссылка 2" xfId="4398" hidden="1"/>
    <cellStyle name="Открывавшаяся гиперссылка 2" xfId="4400" hidden="1"/>
    <cellStyle name="Открывавшаяся гиперссылка 2" xfId="4402" hidden="1"/>
    <cellStyle name="Открывавшаяся гиперссылка 2" xfId="4404" hidden="1"/>
    <cellStyle name="Открывавшаяся гиперссылка 2" xfId="4406" hidden="1"/>
    <cellStyle name="Открывавшаяся гиперссылка 2" xfId="4408" hidden="1"/>
    <cellStyle name="Открывавшаяся гиперссылка 2" xfId="4410" hidden="1"/>
    <cellStyle name="Открывавшаяся гиперссылка 2" xfId="4412" hidden="1"/>
    <cellStyle name="Открывавшаяся гиперссылка 2" xfId="4414" hidden="1"/>
    <cellStyle name="Открывавшаяся гиперссылка 2" xfId="4416" hidden="1"/>
    <cellStyle name="Открывавшаяся гиперссылка 2" xfId="4418" hidden="1"/>
    <cellStyle name="Открывавшаяся гиперссылка 2" xfId="4420" hidden="1"/>
    <cellStyle name="Открывавшаяся гиперссылка 2" xfId="4422" hidden="1"/>
    <cellStyle name="Открывавшаяся гиперссылка 2" xfId="4424" hidden="1"/>
    <cellStyle name="Открывавшаяся гиперссылка 2" xfId="4426" hidden="1"/>
    <cellStyle name="Открывавшаяся гиперссылка 2" xfId="4428" hidden="1"/>
    <cellStyle name="Открывавшаяся гиперссылка 2" xfId="4430" hidden="1"/>
    <cellStyle name="Открывавшаяся гиперссылка 2" xfId="4432" hidden="1"/>
    <cellStyle name="Открывавшаяся гиперссылка 2" xfId="4434" hidden="1"/>
    <cellStyle name="Открывавшаяся гиперссылка 2" xfId="4436" hidden="1"/>
    <cellStyle name="Открывавшаяся гиперссылка 2" xfId="4438" hidden="1"/>
    <cellStyle name="Открывавшаяся гиперссылка 2" xfId="4440" hidden="1"/>
    <cellStyle name="Открывавшаяся гиперссылка 2" xfId="4442" hidden="1"/>
    <cellStyle name="Открывавшаяся гиперссылка 2" xfId="4444" hidden="1"/>
    <cellStyle name="Открывавшаяся гиперссылка 2" xfId="4446" hidden="1"/>
    <cellStyle name="Открывавшаяся гиперссылка 2" xfId="4448" hidden="1"/>
    <cellStyle name="Открывавшаяся гиперссылка 2" xfId="4450" hidden="1"/>
    <cellStyle name="Открывавшаяся гиперссылка 2" xfId="4452" hidden="1"/>
    <cellStyle name="Открывавшаяся гиперссылка 2" xfId="4454" hidden="1"/>
    <cellStyle name="Открывавшаяся гиперссылка 2" xfId="4456" hidden="1"/>
    <cellStyle name="Открывавшаяся гиперссылка 2" xfId="4458" hidden="1"/>
    <cellStyle name="Открывавшаяся гиперссылка 2" xfId="4460" hidden="1"/>
    <cellStyle name="Открывавшаяся гиперссылка 2" xfId="4462" hidden="1"/>
    <cellStyle name="Открывавшаяся гиперссылка 2" xfId="4464" hidden="1"/>
    <cellStyle name="Открывавшаяся гиперссылка 2" xfId="4466" hidden="1"/>
    <cellStyle name="Открывавшаяся гиперссылка 2" xfId="4468" hidden="1"/>
    <cellStyle name="Открывавшаяся гиперссылка 2" xfId="4470" hidden="1"/>
    <cellStyle name="Открывавшаяся гиперссылка 2" xfId="4472" hidden="1"/>
    <cellStyle name="Открывавшаяся гиперссылка 2" xfId="4474" hidden="1"/>
    <cellStyle name="Открывавшаяся гиперссылка 2" xfId="4476" hidden="1"/>
    <cellStyle name="Открывавшаяся гиперссылка 2" xfId="4478" hidden="1"/>
    <cellStyle name="Открывавшаяся гиперссылка 2" xfId="4480" hidden="1"/>
    <cellStyle name="Открывавшаяся гиперссылка 2" xfId="4482" hidden="1"/>
    <cellStyle name="Открывавшаяся гиперссылка 2" xfId="4484" hidden="1"/>
    <cellStyle name="Открывавшаяся гиперссылка 2" xfId="4486" hidden="1"/>
    <cellStyle name="Открывавшаяся гиперссылка 2" xfId="4488" hidden="1"/>
    <cellStyle name="Открывавшаяся гиперссылка 2" xfId="4490" hidden="1"/>
    <cellStyle name="Открывавшаяся гиперссылка 2" xfId="4492" hidden="1"/>
    <cellStyle name="Открывавшаяся гиперссылка 2" xfId="4494" hidden="1"/>
    <cellStyle name="Открывавшаяся гиперссылка 2" xfId="4496" hidden="1"/>
    <cellStyle name="Открывавшаяся гиперссылка 2" xfId="4498" hidden="1"/>
    <cellStyle name="Открывавшаяся гиперссылка 2" xfId="4500" hidden="1"/>
    <cellStyle name="Открывавшаяся гиперссылка 2" xfId="4502" hidden="1"/>
    <cellStyle name="Открывавшаяся гиперссылка 2" xfId="4504" hidden="1"/>
    <cellStyle name="Открывавшаяся гиперссылка 2" xfId="4506" hidden="1"/>
    <cellStyle name="Открывавшаяся гиперссылка 2" xfId="4508" hidden="1"/>
    <cellStyle name="Открывавшаяся гиперссылка 2" xfId="4510" hidden="1"/>
    <cellStyle name="Открывавшаяся гиперссылка 2" xfId="4512" hidden="1"/>
    <cellStyle name="Открывавшаяся гиперссылка 2" xfId="4514" hidden="1"/>
    <cellStyle name="Открывавшаяся гиперссылка 2" xfId="4516" hidden="1"/>
    <cellStyle name="Открывавшаяся гиперссылка 2" xfId="4518" hidden="1"/>
    <cellStyle name="Открывавшаяся гиперссылка 2" xfId="4520" hidden="1"/>
    <cellStyle name="Открывавшаяся гиперссылка 2" xfId="4522" hidden="1"/>
    <cellStyle name="Открывавшаяся гиперссылка 2" xfId="4524" hidden="1"/>
    <cellStyle name="Открывавшаяся гиперссылка 2" xfId="4526" hidden="1"/>
    <cellStyle name="Открывавшаяся гиперссылка 2" xfId="4528" hidden="1"/>
    <cellStyle name="Открывавшаяся гиперссылка 2" xfId="4530" hidden="1"/>
    <cellStyle name="Открывавшаяся гиперссылка 2" xfId="4532" hidden="1"/>
    <cellStyle name="Открывавшаяся гиперссылка 2" xfId="4534" hidden="1"/>
    <cellStyle name="Открывавшаяся гиперссылка 2" xfId="4536" hidden="1"/>
    <cellStyle name="Открывавшаяся гиперссылка 2" xfId="4538" hidden="1"/>
    <cellStyle name="Открывавшаяся гиперссылка 2" xfId="4540" hidden="1"/>
    <cellStyle name="Открывавшаяся гиперссылка 2" xfId="4542" hidden="1"/>
    <cellStyle name="Открывавшаяся гиперссылка 2" xfId="4544" hidden="1"/>
    <cellStyle name="Открывавшаяся гиперссылка 2" xfId="4546" hidden="1"/>
    <cellStyle name="Открывавшаяся гиперссылка 2" xfId="4548" hidden="1"/>
    <cellStyle name="Открывавшаяся гиперссылка 2" xfId="4550" hidden="1"/>
    <cellStyle name="Открывавшаяся гиперссылка 2" xfId="4552" hidden="1"/>
    <cellStyle name="Открывавшаяся гиперссылка 2" xfId="4554" hidden="1"/>
    <cellStyle name="Открывавшаяся гиперссылка 2" xfId="4556" hidden="1"/>
    <cellStyle name="Открывавшаяся гиперссылка 2" xfId="4558" hidden="1"/>
    <cellStyle name="Открывавшаяся гиперссылка 2" xfId="4560" hidden="1"/>
    <cellStyle name="Открывавшаяся гиперссылка 2" xfId="4562" hidden="1"/>
    <cellStyle name="Открывавшаяся гиперссылка 2" xfId="4564" hidden="1"/>
    <cellStyle name="Открывавшаяся гиперссылка 2" xfId="4566" hidden="1"/>
    <cellStyle name="Открывавшаяся гиперссылка 2" xfId="4568" hidden="1"/>
    <cellStyle name="Открывавшаяся гиперссылка 2" xfId="4570" hidden="1"/>
    <cellStyle name="Открывавшаяся гиперссылка 2" xfId="4572" hidden="1"/>
    <cellStyle name="Открывавшаяся гиперссылка 2" xfId="4574" hidden="1"/>
    <cellStyle name="Открывавшаяся гиперссылка 2" xfId="4576" hidden="1"/>
    <cellStyle name="Открывавшаяся гиперссылка 2" xfId="4578" hidden="1"/>
    <cellStyle name="Открывавшаяся гиперссылка 2" xfId="4580" hidden="1"/>
    <cellStyle name="Открывавшаяся гиперссылка 2" xfId="4582" hidden="1"/>
    <cellStyle name="Открывавшаяся гиперссылка 2" xfId="4584" hidden="1"/>
    <cellStyle name="Открывавшаяся гиперссылка 2" xfId="4586" hidden="1"/>
    <cellStyle name="Открывавшаяся гиперссылка 2" xfId="4588" hidden="1"/>
    <cellStyle name="Открывавшаяся гиперссылка 2" xfId="4590" hidden="1"/>
    <cellStyle name="Открывавшаяся гиперссылка 2" xfId="4592" hidden="1"/>
    <cellStyle name="Открывавшаяся гиперссылка 2" xfId="4594" hidden="1"/>
    <cellStyle name="Открывавшаяся гиперссылка 2" xfId="4596" hidden="1"/>
    <cellStyle name="Открывавшаяся гиперссылка 2" xfId="4598" hidden="1"/>
    <cellStyle name="Открывавшаяся гиперссылка 2" xfId="4600" hidden="1"/>
    <cellStyle name="Открывавшаяся гиперссылка 2" xfId="4602" hidden="1"/>
    <cellStyle name="Открывавшаяся гиперссылка 2" xfId="4604" hidden="1"/>
    <cellStyle name="Открывавшаяся гиперссылка 2" xfId="4606" hidden="1"/>
    <cellStyle name="Открывавшаяся гиперссылка 2" xfId="4608" hidden="1"/>
    <cellStyle name="Открывавшаяся гиперссылка 2" xfId="4610" hidden="1"/>
    <cellStyle name="Открывавшаяся гиперссылка 2" xfId="4612" hidden="1"/>
    <cellStyle name="Открывавшаяся гиперссылка 2" xfId="4614" hidden="1"/>
    <cellStyle name="Открывавшаяся гиперссылка 2" xfId="4616" hidden="1"/>
    <cellStyle name="Открывавшаяся гиперссылка 2" xfId="4618" hidden="1"/>
    <cellStyle name="Открывавшаяся гиперссылка 2" xfId="4620" hidden="1"/>
    <cellStyle name="Открывавшаяся гиперссылка 2" xfId="4622" hidden="1"/>
    <cellStyle name="Открывавшаяся гиперссылка 2" xfId="4624" hidden="1"/>
    <cellStyle name="Открывавшаяся гиперссылка 2" xfId="4626" hidden="1"/>
    <cellStyle name="Открывавшаяся гиперссылка 2" xfId="4628" hidden="1"/>
    <cellStyle name="Открывавшаяся гиперссылка 2" xfId="4630" hidden="1"/>
    <cellStyle name="Открывавшаяся гиперссылка 2" xfId="4632" hidden="1"/>
    <cellStyle name="Открывавшаяся гиперссылка 2" xfId="4634" hidden="1"/>
    <cellStyle name="Открывавшаяся гиперссылка 2" xfId="4636" hidden="1"/>
    <cellStyle name="Открывавшаяся гиперссылка 2" xfId="4638" hidden="1"/>
    <cellStyle name="Открывавшаяся гиперссылка 2" xfId="4640" hidden="1"/>
    <cellStyle name="Открывавшаяся гиперссылка 2" xfId="4642" hidden="1"/>
    <cellStyle name="Открывавшаяся гиперссылка 2" xfId="4644" hidden="1"/>
    <cellStyle name="Открывавшаяся гиперссылка 2" xfId="4646" hidden="1"/>
    <cellStyle name="Открывавшаяся гиперссылка 2" xfId="4648" hidden="1"/>
    <cellStyle name="Открывавшаяся гиперссылка 2" xfId="4650" hidden="1"/>
    <cellStyle name="Открывавшаяся гиперссылка 2" xfId="4652" hidden="1"/>
    <cellStyle name="Открывавшаяся гиперссылка 2" xfId="4654" hidden="1"/>
    <cellStyle name="Открывавшаяся гиперссылка 2" xfId="4656" hidden="1"/>
    <cellStyle name="Открывавшаяся гиперссылка 2" xfId="4658" hidden="1"/>
    <cellStyle name="Открывавшаяся гиперссылка 2" xfId="4660" hidden="1"/>
    <cellStyle name="Открывавшаяся гиперссылка 2" xfId="4662" hidden="1"/>
    <cellStyle name="Открывавшаяся гиперссылка 2" xfId="4664" hidden="1"/>
    <cellStyle name="Открывавшаяся гиперссылка 2" xfId="4666" hidden="1"/>
    <cellStyle name="Открывавшаяся гиперссылка 2" xfId="4668" hidden="1"/>
    <cellStyle name="Открывавшаяся гиперссылка 2" xfId="4670" hidden="1"/>
    <cellStyle name="Открывавшаяся гиперссылка 2" xfId="4672" hidden="1"/>
    <cellStyle name="Открывавшаяся гиперссылка 2" xfId="4674" hidden="1"/>
    <cellStyle name="Открывавшаяся гиперссылка 2" xfId="4676" hidden="1"/>
    <cellStyle name="Открывавшаяся гиперссылка 2" xfId="4678" hidden="1"/>
    <cellStyle name="Открывавшаяся гиперссылка 2" xfId="4680" hidden="1"/>
    <cellStyle name="Открывавшаяся гиперссылка 2" xfId="4682" hidden="1"/>
    <cellStyle name="Открывавшаяся гиперссылка 2" xfId="4684" hidden="1"/>
    <cellStyle name="Открывавшаяся гиперссылка 2" xfId="4686" hidden="1"/>
    <cellStyle name="Открывавшаяся гиперссылка 2" xfId="4688" hidden="1"/>
    <cellStyle name="Открывавшаяся гиперссылка 2" xfId="4690" hidden="1"/>
    <cellStyle name="Открывавшаяся гиперссылка 2" xfId="4692" hidden="1"/>
    <cellStyle name="Открывавшаяся гиперссылка 2" xfId="4694" hidden="1"/>
    <cellStyle name="Открывавшаяся гиперссылка 2" xfId="4696" hidden="1"/>
    <cellStyle name="Открывавшаяся гиперссылка 2" xfId="4698" hidden="1"/>
    <cellStyle name="Открывавшаяся гиперссылка 2" xfId="4700" hidden="1"/>
    <cellStyle name="Открывавшаяся гиперссылка 2" xfId="4702" hidden="1"/>
    <cellStyle name="Открывавшаяся гиперссылка 2" xfId="4704" hidden="1"/>
    <cellStyle name="Открывавшаяся гиперссылка 2" xfId="4706" hidden="1"/>
    <cellStyle name="Открывавшаяся гиперссылка 2" xfId="4708" hidden="1"/>
    <cellStyle name="Открывавшаяся гиперссылка 2" xfId="4710" hidden="1"/>
    <cellStyle name="Открывавшаяся гиперссылка 2" xfId="4712" hidden="1"/>
    <cellStyle name="Открывавшаяся гиперссылка 2" xfId="4714" hidden="1"/>
    <cellStyle name="Открывавшаяся гиперссылка 2" xfId="4716" hidden="1"/>
    <cellStyle name="Открывавшаяся гиперссылка 2" xfId="4718" hidden="1"/>
    <cellStyle name="Открывавшаяся гиперссылка 2" xfId="4720" hidden="1"/>
    <cellStyle name="Открывавшаяся гиперссылка 2" xfId="4722" hidden="1"/>
    <cellStyle name="Открывавшаяся гиперссылка 2" xfId="4724" hidden="1"/>
    <cellStyle name="Открывавшаяся гиперссылка 2" xfId="4726" hidden="1"/>
    <cellStyle name="Открывавшаяся гиперссылка 2" xfId="4728" hidden="1"/>
    <cellStyle name="Открывавшаяся гиперссылка 2" xfId="4730" hidden="1"/>
    <cellStyle name="Открывавшаяся гиперссылка 2" xfId="4732" hidden="1"/>
    <cellStyle name="Открывавшаяся гиперссылка 2" xfId="4734" hidden="1"/>
    <cellStyle name="Открывавшаяся гиперссылка 2" xfId="4736" hidden="1"/>
    <cellStyle name="Открывавшаяся гиперссылка 2" xfId="4738" hidden="1"/>
    <cellStyle name="Открывавшаяся гиперссылка 2" xfId="4740" hidden="1"/>
    <cellStyle name="Открывавшаяся гиперссылка 2" xfId="4742" hidden="1"/>
    <cellStyle name="Открывавшаяся гиперссылка 2" xfId="4744" hidden="1"/>
    <cellStyle name="Открывавшаяся гиперссылка 2" xfId="4746" hidden="1"/>
    <cellStyle name="Открывавшаяся гиперссылка 2" xfId="4748" hidden="1"/>
    <cellStyle name="Открывавшаяся гиперссылка 2" xfId="4750" hidden="1"/>
    <cellStyle name="Открывавшаяся гиперссылка 2" xfId="4752" hidden="1"/>
    <cellStyle name="Открывавшаяся гиперссылка 2" xfId="4754" hidden="1"/>
    <cellStyle name="Открывавшаяся гиперссылка 2" xfId="4756" hidden="1"/>
    <cellStyle name="Открывавшаяся гиперссылка 2" xfId="4758" hidden="1"/>
    <cellStyle name="Открывавшаяся гиперссылка 2" xfId="4760" hidden="1"/>
    <cellStyle name="Открывавшаяся гиперссылка 2" xfId="4762" hidden="1"/>
    <cellStyle name="Открывавшаяся гиперссылка 2" xfId="4764" hidden="1"/>
    <cellStyle name="Открывавшаяся гиперссылка 2" xfId="4766" hidden="1"/>
    <cellStyle name="Открывавшаяся гиперссылка 2" xfId="4768" hidden="1"/>
    <cellStyle name="Открывавшаяся гиперссылка 2" xfId="4770" hidden="1"/>
    <cellStyle name="Открывавшаяся гиперссылка 2" xfId="4772" hidden="1"/>
    <cellStyle name="Открывавшаяся гиперссылка 2" xfId="4774" hidden="1"/>
    <cellStyle name="Открывавшаяся гиперссылка 2" xfId="4776" hidden="1"/>
    <cellStyle name="Открывавшаяся гиперссылка 2" xfId="4778" hidden="1"/>
    <cellStyle name="Открывавшаяся гиперссылка 2" xfId="4780" hidden="1"/>
    <cellStyle name="Открывавшаяся гиперссылка 2" xfId="4782" hidden="1"/>
    <cellStyle name="Открывавшаяся гиперссылка 2" xfId="4784" hidden="1"/>
    <cellStyle name="Открывавшаяся гиперссылка 2" xfId="4786" hidden="1"/>
    <cellStyle name="Открывавшаяся гиперссылка 2" xfId="4788" hidden="1"/>
    <cellStyle name="Открывавшаяся гиперссылка 2" xfId="4790" hidden="1"/>
    <cellStyle name="Открывавшаяся гиперссылка 2" xfId="4792" hidden="1"/>
    <cellStyle name="Открывавшаяся гиперссылка 2" xfId="4794" hidden="1"/>
    <cellStyle name="Открывавшаяся гиперссылка 2" xfId="4796" hidden="1"/>
    <cellStyle name="Открывавшаяся гиперссылка 2" xfId="4798" hidden="1"/>
    <cellStyle name="Открывавшаяся гиперссылка 2" xfId="4800" hidden="1"/>
    <cellStyle name="Открывавшаяся гиперссылка 2" xfId="4802" hidden="1"/>
    <cellStyle name="Открывавшаяся гиперссылка 2" xfId="4804" hidden="1"/>
    <cellStyle name="Открывавшаяся гиперссылка 2" xfId="4806" hidden="1"/>
    <cellStyle name="Открывавшаяся гиперссылка 2" xfId="4808" hidden="1"/>
    <cellStyle name="Открывавшаяся гиперссылка 2" xfId="4810" hidden="1"/>
    <cellStyle name="Открывавшаяся гиперссылка 2" xfId="4812" hidden="1"/>
    <cellStyle name="Открывавшаяся гиперссылка 2" xfId="4814" hidden="1"/>
    <cellStyle name="Открывавшаяся гиперссылка 2" xfId="4816" hidden="1"/>
    <cellStyle name="Открывавшаяся гиперссылка 2" xfId="4818" hidden="1"/>
    <cellStyle name="Открывавшаяся гиперссылка 2" xfId="4820" hidden="1"/>
    <cellStyle name="Открывавшаяся гиперссылка 2" xfId="4822" hidden="1"/>
    <cellStyle name="Открывавшаяся гиперссылка 2" xfId="4824" hidden="1"/>
    <cellStyle name="Открывавшаяся гиперссылка 2" xfId="4826" hidden="1"/>
    <cellStyle name="Открывавшаяся гиперссылка 2" xfId="4828" hidden="1"/>
    <cellStyle name="Открывавшаяся гиперссылка 2" xfId="4830" hidden="1"/>
    <cellStyle name="Открывавшаяся гиперссылка 2" xfId="4832" hidden="1"/>
    <cellStyle name="Открывавшаяся гиперссылка 2" xfId="4834" hidden="1"/>
    <cellStyle name="Открывавшаяся гиперссылка 2" xfId="4836" hidden="1"/>
    <cellStyle name="Открывавшаяся гиперссылка 2" xfId="4838" hidden="1"/>
    <cellStyle name="Открывавшаяся гиперссылка 2" xfId="4840" hidden="1"/>
    <cellStyle name="Открывавшаяся гиперссылка 2" xfId="4842" hidden="1"/>
    <cellStyle name="Открывавшаяся гиперссылка 2" xfId="4844" hidden="1"/>
    <cellStyle name="Открывавшаяся гиперссылка 2" xfId="4846" hidden="1"/>
    <cellStyle name="Открывавшаяся гиперссылка 2" xfId="4848" hidden="1"/>
    <cellStyle name="Открывавшаяся гиперссылка 2" xfId="4850" hidden="1"/>
    <cellStyle name="Открывавшаяся гиперссылка 2" xfId="4852" hidden="1"/>
    <cellStyle name="Открывавшаяся гиперссылка 2" xfId="4854" hidden="1"/>
    <cellStyle name="Открывавшаяся гиперссылка 2" xfId="4856" hidden="1"/>
    <cellStyle name="Открывавшаяся гиперссылка 2" xfId="4858" hidden="1"/>
    <cellStyle name="Открывавшаяся гиперссылка 2" xfId="4860" hidden="1"/>
    <cellStyle name="Открывавшаяся гиперссылка 2" xfId="4862" hidden="1"/>
    <cellStyle name="Открывавшаяся гиперссылка 2" xfId="4864" hidden="1"/>
    <cellStyle name="Открывавшаяся гиперссылка 2" xfId="4866" hidden="1"/>
    <cellStyle name="Открывавшаяся гиперссылка 2" xfId="4868" hidden="1"/>
    <cellStyle name="Открывавшаяся гиперссылка 2" xfId="4870" hidden="1"/>
    <cellStyle name="Открывавшаяся гиперссылка 2" xfId="4872" hidden="1"/>
    <cellStyle name="Открывавшаяся гиперссылка 2" xfId="4874" hidden="1"/>
    <cellStyle name="Открывавшаяся гиперссылка 2" xfId="4876" hidden="1"/>
    <cellStyle name="Открывавшаяся гиперссылка 2" xfId="4878" hidden="1"/>
    <cellStyle name="Открывавшаяся гиперссылка 2" xfId="4880" hidden="1"/>
    <cellStyle name="Открывавшаяся гиперссылка 2" xfId="4882" hidden="1"/>
    <cellStyle name="Открывавшаяся гиперссылка 2" xfId="4884" hidden="1"/>
    <cellStyle name="Открывавшаяся гиперссылка 2" xfId="4886" hidden="1"/>
    <cellStyle name="Открывавшаяся гиперссылка 2" xfId="4888" hidden="1"/>
    <cellStyle name="Открывавшаяся гиперссылка 2" xfId="4890" hidden="1"/>
    <cellStyle name="Открывавшаяся гиперссылка 2" xfId="4892" hidden="1"/>
    <cellStyle name="Открывавшаяся гиперссылка 2" xfId="4894" hidden="1"/>
    <cellStyle name="Открывавшаяся гиперссылка 2" xfId="4896" hidden="1"/>
    <cellStyle name="Открывавшаяся гиперссылка 2" xfId="4898" hidden="1"/>
    <cellStyle name="Открывавшаяся гиперссылка 2" xfId="4900" hidden="1"/>
    <cellStyle name="Открывавшаяся гиперссылка 2" xfId="4902" hidden="1"/>
    <cellStyle name="Открывавшаяся гиперссылка 2" xfId="4904" hidden="1"/>
    <cellStyle name="Открывавшаяся гиперссылка 2" xfId="4906" hidden="1"/>
    <cellStyle name="Открывавшаяся гиперссылка 2" xfId="4908" hidden="1"/>
    <cellStyle name="Открывавшаяся гиперссылка 2" xfId="4910" hidden="1"/>
    <cellStyle name="Открывавшаяся гиперссылка 2" xfId="4912" hidden="1"/>
    <cellStyle name="Открывавшаяся гиперссылка 2" xfId="4914" hidden="1"/>
    <cellStyle name="Открывавшаяся гиперссылка 2" xfId="4916" hidden="1"/>
    <cellStyle name="Открывавшаяся гиперссылка 2" xfId="4918" hidden="1"/>
    <cellStyle name="Открывавшаяся гиперссылка 2" xfId="4920" hidden="1"/>
    <cellStyle name="Открывавшаяся гиперссылка 2" xfId="4922" hidden="1"/>
    <cellStyle name="Открывавшаяся гиперссылка 2" xfId="4924" hidden="1"/>
    <cellStyle name="Открывавшаяся гиперссылка 2" xfId="4926" hidden="1"/>
    <cellStyle name="Открывавшаяся гиперссылка 2" xfId="4928" hidden="1"/>
    <cellStyle name="Открывавшаяся гиперссылка 2" xfId="4930" hidden="1"/>
    <cellStyle name="Открывавшаяся гиперссылка 2" xfId="4932" hidden="1"/>
    <cellStyle name="Открывавшаяся гиперссылка 2" xfId="4934" hidden="1"/>
    <cellStyle name="Открывавшаяся гиперссылка 2" xfId="4936" hidden="1"/>
    <cellStyle name="Открывавшаяся гиперссылка 2" xfId="4938" hidden="1"/>
    <cellStyle name="Открывавшаяся гиперссылка 2" xfId="4940" hidden="1"/>
    <cellStyle name="Открывавшаяся гиперссылка 2" xfId="4942" hidden="1"/>
    <cellStyle name="Открывавшаяся гиперссылка 2" xfId="4944" hidden="1"/>
    <cellStyle name="Открывавшаяся гиперссылка 2" xfId="4946" hidden="1"/>
    <cellStyle name="Открывавшаяся гиперссылка 2" xfId="4948" hidden="1"/>
    <cellStyle name="Открывавшаяся гиперссылка 2" xfId="4950" hidden="1"/>
    <cellStyle name="Открывавшаяся гиперссылка 2" xfId="4952" hidden="1"/>
    <cellStyle name="Открывавшаяся гиперссылка 2" xfId="4954" hidden="1"/>
    <cellStyle name="Открывавшаяся гиперссылка 2" xfId="4956" hidden="1"/>
    <cellStyle name="Открывавшаяся гиперссылка 2" xfId="4958" hidden="1"/>
    <cellStyle name="Открывавшаяся гиперссылка 2" xfId="4960" hidden="1"/>
    <cellStyle name="Открывавшаяся гиперссылка 2" xfId="4962" hidden="1"/>
    <cellStyle name="Открывавшаяся гиперссылка 2" xfId="4964" hidden="1"/>
    <cellStyle name="Открывавшаяся гиперссылка 2" xfId="4966" hidden="1"/>
    <cellStyle name="Открывавшаяся гиперссылка 2" xfId="4968" hidden="1"/>
    <cellStyle name="Открывавшаяся гиперссылка 2" xfId="4970" hidden="1"/>
    <cellStyle name="Открывавшаяся гиперссылка 2" xfId="4972" hidden="1"/>
    <cellStyle name="Открывавшаяся гиперссылка 2" xfId="4974" hidden="1"/>
    <cellStyle name="Открывавшаяся гиперссылка 2" xfId="4976" hidden="1"/>
    <cellStyle name="Открывавшаяся гиперссылка 2" xfId="4978" hidden="1"/>
    <cellStyle name="Открывавшаяся гиперссылка 2" xfId="4980" hidden="1"/>
    <cellStyle name="Открывавшаяся гиперссылка 2" xfId="4982" hidden="1"/>
    <cellStyle name="Открывавшаяся гиперссылка 2" xfId="4984" hidden="1"/>
    <cellStyle name="Открывавшаяся гиперссылка 2" xfId="4986" hidden="1"/>
    <cellStyle name="Открывавшаяся гиперссылка 2" xfId="4988" hidden="1"/>
    <cellStyle name="Открывавшаяся гиперссылка 2" xfId="4990" hidden="1"/>
    <cellStyle name="Открывавшаяся гиперссылка 2" xfId="4992" hidden="1"/>
    <cellStyle name="Открывавшаяся гиперссылка 2" xfId="4994" hidden="1"/>
    <cellStyle name="Открывавшаяся гиперссылка 2" xfId="4996" hidden="1"/>
    <cellStyle name="Открывавшаяся гиперссылка 2" xfId="4998" hidden="1"/>
    <cellStyle name="Открывавшаяся гиперссылка 2" xfId="5000" hidden="1"/>
    <cellStyle name="Открывавшаяся гиперссылка 2" xfId="5002" hidden="1"/>
    <cellStyle name="Открывавшаяся гиперссылка 2" xfId="5004" hidden="1"/>
    <cellStyle name="Открывавшаяся гиперссылка 2" xfId="5006" hidden="1"/>
    <cellStyle name="Открывавшаяся гиперссылка 2" xfId="5008" hidden="1"/>
    <cellStyle name="Открывавшаяся гиперссылка 2" xfId="5010" hidden="1"/>
    <cellStyle name="Открывавшаяся гиперссылка 2" xfId="5012" hidden="1"/>
    <cellStyle name="Открывавшаяся гиперссылка 2" xfId="5014" hidden="1"/>
    <cellStyle name="Открывавшаяся гиперссылка 2" xfId="5016" hidden="1"/>
    <cellStyle name="Открывавшаяся гиперссылка 2" xfId="5018" hidden="1"/>
    <cellStyle name="Открывавшаяся гиперссылка 2" xfId="5020" hidden="1"/>
    <cellStyle name="Открывавшаяся гиперссылка 2" xfId="5022" hidden="1"/>
    <cellStyle name="Открывавшаяся гиперссылка 2" xfId="5024" hidden="1"/>
    <cellStyle name="Открывавшаяся гиперссылка 2" xfId="5026" hidden="1"/>
    <cellStyle name="Открывавшаяся гиперссылка 2" xfId="5028" hidden="1"/>
    <cellStyle name="Открывавшаяся гиперссылка 2" xfId="5030" hidden="1"/>
    <cellStyle name="Открывавшаяся гиперссылка 2" xfId="5032" hidden="1"/>
    <cellStyle name="Открывавшаяся гиперссылка 2" xfId="5034" hidden="1"/>
    <cellStyle name="Открывавшаяся гиперссылка 2" xfId="5036" hidden="1"/>
    <cellStyle name="Открывавшаяся гиперссылка 2" xfId="5038" hidden="1"/>
    <cellStyle name="Открывавшаяся гиперссылка 2" xfId="5040" hidden="1"/>
    <cellStyle name="Открывавшаяся гиперссылка 2" xfId="5042" hidden="1"/>
    <cellStyle name="Открывавшаяся гиперссылка 2" xfId="5044" hidden="1"/>
    <cellStyle name="Открывавшаяся гиперссылка 2" xfId="5046" hidden="1"/>
    <cellStyle name="Открывавшаяся гиперссылка 2" xfId="5048" hidden="1"/>
    <cellStyle name="Открывавшаяся гиперссылка 2" xfId="5050" hidden="1"/>
    <cellStyle name="Открывавшаяся гиперссылка 2" xfId="5052" hidden="1"/>
    <cellStyle name="Открывавшаяся гиперссылка 2" xfId="5054" hidden="1"/>
    <cellStyle name="Открывавшаяся гиперссылка 2" xfId="5056" hidden="1"/>
    <cellStyle name="Открывавшаяся гиперссылка 2" xfId="5058" hidden="1"/>
    <cellStyle name="Открывавшаяся гиперссылка 2" xfId="5060" hidden="1"/>
    <cellStyle name="Открывавшаяся гиперссылка 2" xfId="5062" hidden="1"/>
    <cellStyle name="Открывавшаяся гиперссылка 2" xfId="5064" hidden="1"/>
    <cellStyle name="Открывавшаяся гиперссылка 2" xfId="5066" hidden="1"/>
    <cellStyle name="Открывавшаяся гиперссылка 2" xfId="5068" hidden="1"/>
    <cellStyle name="Открывавшаяся гиперссылка 2" xfId="5070" hidden="1"/>
    <cellStyle name="Открывавшаяся гиперссылка 2" xfId="5072" hidden="1"/>
    <cellStyle name="Открывавшаяся гиперссылка 2" xfId="5074" hidden="1"/>
    <cellStyle name="Открывавшаяся гиперссылка 2" xfId="5076" hidden="1"/>
    <cellStyle name="Открывавшаяся гиперссылка 2" xfId="5078" hidden="1"/>
    <cellStyle name="Открывавшаяся гиперссылка 2" xfId="5080" hidden="1"/>
    <cellStyle name="Открывавшаяся гиперссылка 2" xfId="5082" hidden="1"/>
    <cellStyle name="Открывавшаяся гиперссылка 2" xfId="5084" hidden="1"/>
    <cellStyle name="Открывавшаяся гиперссылка 2" xfId="5086" hidden="1"/>
    <cellStyle name="Открывавшаяся гиперссылка 2" xfId="5088" hidden="1"/>
    <cellStyle name="Открывавшаяся гиперссылка 2" xfId="5090" hidden="1"/>
    <cellStyle name="Открывавшаяся гиперссылка 2" xfId="5092" hidden="1"/>
    <cellStyle name="Открывавшаяся гиперссылка 2" xfId="5094" hidden="1"/>
    <cellStyle name="Открывавшаяся гиперссылка 2" xfId="5096" hidden="1"/>
    <cellStyle name="Открывавшаяся гиперссылка 2" xfId="5098" hidden="1"/>
    <cellStyle name="Открывавшаяся гиперссылка 2" xfId="5100" hidden="1"/>
    <cellStyle name="Открывавшаяся гиперссылка 2" xfId="5102" hidden="1"/>
    <cellStyle name="Открывавшаяся гиперссылка 2" xfId="5104" hidden="1"/>
    <cellStyle name="Открывавшаяся гиперссылка 2" xfId="5106" hidden="1"/>
    <cellStyle name="Открывавшаяся гиперссылка 2" xfId="5108" hidden="1"/>
    <cellStyle name="Открывавшаяся гиперссылка 2" xfId="5110" hidden="1"/>
    <cellStyle name="Открывавшаяся гиперссылка 2" xfId="5112" hidden="1"/>
    <cellStyle name="Открывавшаяся гиперссылка 2" xfId="5114" hidden="1"/>
    <cellStyle name="Открывавшаяся гиперссылка 2" xfId="5116" hidden="1"/>
    <cellStyle name="Открывавшаяся гиперссылка 2" xfId="5118" hidden="1"/>
    <cellStyle name="Открывавшаяся гиперссылка 2" xfId="5120" hidden="1"/>
    <cellStyle name="Открывавшаяся гиперссылка 2" xfId="5122" hidden="1"/>
    <cellStyle name="Открывавшаяся гиперссылка 2" xfId="5124" hidden="1"/>
    <cellStyle name="Открывавшаяся гиперссылка 2" xfId="5126" hidden="1"/>
    <cellStyle name="Открывавшаяся гиперссылка 2" xfId="5128" hidden="1"/>
    <cellStyle name="Открывавшаяся гиперссылка 2" xfId="5130" hidden="1"/>
    <cellStyle name="Открывавшаяся гиперссылка 2" xfId="5132" hidden="1"/>
    <cellStyle name="Открывавшаяся гиперссылка 2" xfId="5134" hidden="1"/>
    <cellStyle name="Открывавшаяся гиперссылка 2" xfId="5136" hidden="1"/>
    <cellStyle name="Открывавшаяся гиперссылка 2" xfId="5138" hidden="1"/>
    <cellStyle name="Открывавшаяся гиперссылка 2" xfId="5140" hidden="1"/>
    <cellStyle name="Открывавшаяся гиперссылка 2" xfId="5142" hidden="1"/>
    <cellStyle name="Открывавшаяся гиперссылка 2" xfId="5144" hidden="1"/>
    <cellStyle name="Открывавшаяся гиперссылка 2" xfId="5146" hidden="1"/>
    <cellStyle name="Открывавшаяся гиперссылка 2" xfId="5148" hidden="1"/>
    <cellStyle name="Открывавшаяся гиперссылка 2" xfId="5150" hidden="1"/>
    <cellStyle name="Открывавшаяся гиперссылка 2" xfId="5152" hidden="1"/>
    <cellStyle name="Открывавшаяся гиперссылка 2" xfId="5154" hidden="1"/>
    <cellStyle name="Открывавшаяся гиперссылка 2" xfId="5156" hidden="1"/>
    <cellStyle name="Открывавшаяся гиперссылка 2" xfId="5158" hidden="1"/>
    <cellStyle name="Открывавшаяся гиперссылка 2" xfId="5160" hidden="1"/>
    <cellStyle name="Открывавшаяся гиперссылка 2" xfId="5162" hidden="1"/>
    <cellStyle name="Открывавшаяся гиперссылка 2" xfId="5164" hidden="1"/>
    <cellStyle name="Открывавшаяся гиперссылка 2" xfId="5166" hidden="1"/>
    <cellStyle name="Открывавшаяся гиперссылка 2" xfId="5168" hidden="1"/>
    <cellStyle name="Открывавшаяся гиперссылка 2" xfId="5170" hidden="1"/>
    <cellStyle name="Открывавшаяся гиперссылка 2" xfId="5172" hidden="1"/>
    <cellStyle name="Открывавшаяся гиперссылка 2" xfId="5174" hidden="1"/>
    <cellStyle name="Открывавшаяся гиперссылка 2" xfId="5176" hidden="1"/>
    <cellStyle name="Открывавшаяся гиперссылка 2" xfId="5178" hidden="1"/>
    <cellStyle name="Открывавшаяся гиперссылка 2" xfId="5180" hidden="1"/>
    <cellStyle name="Открывавшаяся гиперссылка 2" xfId="5182" hidden="1"/>
    <cellStyle name="Открывавшаяся гиперссылка 2" xfId="5184" hidden="1"/>
    <cellStyle name="Открывавшаяся гиперссылка 2" xfId="5186" hidden="1"/>
    <cellStyle name="Открывавшаяся гиперссылка 2" xfId="5188" hidden="1"/>
    <cellStyle name="Открывавшаяся гиперссылка 2" xfId="5190" hidden="1"/>
    <cellStyle name="Открывавшаяся гиперссылка 2" xfId="5192" hidden="1"/>
    <cellStyle name="Открывавшаяся гиперссылка 2" xfId="5194" hidden="1"/>
    <cellStyle name="Открывавшаяся гиперссылка 2" xfId="5196" hidden="1"/>
    <cellStyle name="Открывавшаяся гиперссылка 2" xfId="5198" hidden="1"/>
    <cellStyle name="Открывавшаяся гиперссылка 2" xfId="5200" hidden="1"/>
    <cellStyle name="Открывавшаяся гиперссылка 2" xfId="5202" hidden="1"/>
    <cellStyle name="Открывавшаяся гиперссылка 2" xfId="5204" hidden="1"/>
    <cellStyle name="Открывавшаяся гиперссылка 2" xfId="5206" hidden="1"/>
    <cellStyle name="Открывавшаяся гиперссылка 2" xfId="5208" hidden="1"/>
    <cellStyle name="Открывавшаяся гиперссылка 2" xfId="5210" hidden="1"/>
    <cellStyle name="Открывавшаяся гиперссылка 2" xfId="5212" hidden="1"/>
    <cellStyle name="Открывавшаяся гиперссылка 2" xfId="5214" hidden="1"/>
    <cellStyle name="Открывавшаяся гиперссылка 2" xfId="5216" hidden="1"/>
    <cellStyle name="Открывавшаяся гиперссылка 2" xfId="5218" hidden="1"/>
    <cellStyle name="Открывавшаяся гиперссылка 2" xfId="5220" hidden="1"/>
    <cellStyle name="Открывавшаяся гиперссылка 2" xfId="5222" hidden="1"/>
    <cellStyle name="Открывавшаяся гиперссылка 2" xfId="5224" hidden="1"/>
    <cellStyle name="Открывавшаяся гиперссылка 2" xfId="5226" hidden="1"/>
    <cellStyle name="Открывавшаяся гиперссылка 2" xfId="5228" hidden="1"/>
    <cellStyle name="Открывавшаяся гиперссылка 2" xfId="5230" hidden="1"/>
    <cellStyle name="Открывавшаяся гиперссылка 2" xfId="5232" hidden="1"/>
    <cellStyle name="Открывавшаяся гиперссылка 2" xfId="5234" hidden="1"/>
    <cellStyle name="Открывавшаяся гиперссылка 2" xfId="5236" hidden="1"/>
    <cellStyle name="Открывавшаяся гиперссылка 2" xfId="5238" hidden="1"/>
    <cellStyle name="Открывавшаяся гиперссылка 2" xfId="5240" hidden="1"/>
    <cellStyle name="Открывавшаяся гиперссылка 2" xfId="5242" hidden="1"/>
    <cellStyle name="Открывавшаяся гиперссылка 2" xfId="5244" hidden="1"/>
    <cellStyle name="Открывавшаяся гиперссылка 2" xfId="5246" hidden="1"/>
    <cellStyle name="Открывавшаяся гиперссылка 2" xfId="5248" hidden="1"/>
    <cellStyle name="Открывавшаяся гиперссылка 2" xfId="5250" hidden="1"/>
    <cellStyle name="Открывавшаяся гиперссылка 2" xfId="5252" hidden="1"/>
    <cellStyle name="Открывавшаяся гиперссылка 2" xfId="5254" hidden="1"/>
    <cellStyle name="Открывавшаяся гиперссылка 2" xfId="5256" hidden="1"/>
    <cellStyle name="Открывавшаяся гиперссылка 2" xfId="5258" hidden="1"/>
    <cellStyle name="Открывавшаяся гиперссылка 2" xfId="5260" hidden="1"/>
    <cellStyle name="Открывавшаяся гиперссылка 2" xfId="5262" hidden="1"/>
    <cellStyle name="Открывавшаяся гиперссылка 2" xfId="5264" hidden="1"/>
    <cellStyle name="Открывавшаяся гиперссылка 2" xfId="5266" hidden="1"/>
    <cellStyle name="Открывавшаяся гиперссылка 2" xfId="5268" hidden="1"/>
    <cellStyle name="Открывавшаяся гиперссылка 2" xfId="5270" hidden="1"/>
    <cellStyle name="Открывавшаяся гиперссылка 2" xfId="5272" hidden="1"/>
    <cellStyle name="Открывавшаяся гиперссылка 2" xfId="5274" hidden="1"/>
    <cellStyle name="Открывавшаяся гиперссылка 2" xfId="5276" hidden="1"/>
    <cellStyle name="Открывавшаяся гиперссылка 2" xfId="5278" hidden="1"/>
    <cellStyle name="Открывавшаяся гиперссылка 2" xfId="5280" hidden="1"/>
    <cellStyle name="Открывавшаяся гиперссылка 2" xfId="5282" hidden="1"/>
    <cellStyle name="Открывавшаяся гиперссылка 2" xfId="5284" hidden="1"/>
    <cellStyle name="Открывавшаяся гиперссылка 2" xfId="5286" hidden="1"/>
    <cellStyle name="Открывавшаяся гиперссылка 2" xfId="5288" hidden="1"/>
    <cellStyle name="Открывавшаяся гиперссылка 2" xfId="5290" hidden="1"/>
    <cellStyle name="Открывавшаяся гиперссылка 2" xfId="5292" hidden="1"/>
    <cellStyle name="Открывавшаяся гиперссылка 2" xfId="5294" hidden="1"/>
    <cellStyle name="Открывавшаяся гиперссылка 2" xfId="5296" hidden="1"/>
    <cellStyle name="Открывавшаяся гиперссылка 2" xfId="5298" hidden="1"/>
    <cellStyle name="Открывавшаяся гиперссылка 2" xfId="5300" hidden="1"/>
    <cellStyle name="Открывавшаяся гиперссылка 2" xfId="5302" hidden="1"/>
    <cellStyle name="Открывавшаяся гиперссылка 2" xfId="5304" hidden="1"/>
    <cellStyle name="Открывавшаяся гиперссылка 2" xfId="5306" hidden="1"/>
    <cellStyle name="Открывавшаяся гиперссылка 2" xfId="5308" hidden="1"/>
    <cellStyle name="Открывавшаяся гиперссылка 2" xfId="5310" hidden="1"/>
    <cellStyle name="Открывавшаяся гиперссылка 2" xfId="5312" hidden="1"/>
    <cellStyle name="Открывавшаяся гиперссылка 2" xfId="5314" hidden="1"/>
    <cellStyle name="Открывавшаяся гиперссылка 2" xfId="5316" hidden="1"/>
    <cellStyle name="Открывавшаяся гиперссылка 2" xfId="5318" hidden="1"/>
    <cellStyle name="Открывавшаяся гиперссылка 2" xfId="5320" hidden="1"/>
    <cellStyle name="Открывавшаяся гиперссылка 2" xfId="5322" hidden="1"/>
    <cellStyle name="Открывавшаяся гиперссылка 2" xfId="5324" hidden="1"/>
    <cellStyle name="Открывавшаяся гиперссылка 2" xfId="5326" hidden="1"/>
    <cellStyle name="Открывавшаяся гиперссылка 2" xfId="5328" hidden="1"/>
    <cellStyle name="Открывавшаяся гиперссылка 2" xfId="5330" hidden="1"/>
    <cellStyle name="Открывавшаяся гиперссылка 2" xfId="5332" hidden="1"/>
    <cellStyle name="Открывавшаяся гиперссылка 2" xfId="5334" hidden="1"/>
    <cellStyle name="Открывавшаяся гиперссылка 2" xfId="5336" hidden="1"/>
    <cellStyle name="Открывавшаяся гиперссылка 2" xfId="5338" hidden="1"/>
    <cellStyle name="Открывавшаяся гиперссылка 2" xfId="5340" hidden="1"/>
    <cellStyle name="Открывавшаяся гиперссылка 2" xfId="5342" hidden="1"/>
    <cellStyle name="Открывавшаяся гиперссылка 2" xfId="5344" hidden="1"/>
    <cellStyle name="Открывавшаяся гиперссылка 2" xfId="5346" hidden="1"/>
    <cellStyle name="Открывавшаяся гиперссылка 2" xfId="5348" hidden="1"/>
    <cellStyle name="Открывавшаяся гиперссылка 2" xfId="5350" hidden="1"/>
    <cellStyle name="Открывавшаяся гиперссылка 2" xfId="5352" hidden="1"/>
    <cellStyle name="Открывавшаяся гиперссылка 2" xfId="5354" hidden="1"/>
    <cellStyle name="Открывавшаяся гиперссылка 2" xfId="5356" hidden="1"/>
    <cellStyle name="Открывавшаяся гиперссылка 2" xfId="5358" hidden="1"/>
    <cellStyle name="Открывавшаяся гиперссылка 2" xfId="5360" hidden="1"/>
    <cellStyle name="Открывавшаяся гиперссылка 2" xfId="5362" hidden="1"/>
    <cellStyle name="Открывавшаяся гиперссылка 2" xfId="5364" hidden="1"/>
    <cellStyle name="Открывавшаяся гиперссылка 2" xfId="5366" hidden="1"/>
    <cellStyle name="Открывавшаяся гиперссылка 2" xfId="5368" hidden="1"/>
    <cellStyle name="Открывавшаяся гиперссылка 2" xfId="5370" hidden="1"/>
    <cellStyle name="Открывавшаяся гиперссылка 2" xfId="5372" hidden="1"/>
    <cellStyle name="Открывавшаяся гиперссылка 2" xfId="5374" hidden="1"/>
    <cellStyle name="Открывавшаяся гиперссылка 2" xfId="5376" hidden="1"/>
    <cellStyle name="Открывавшаяся гиперссылка 2" xfId="5378" hidden="1"/>
    <cellStyle name="Открывавшаяся гиперссылка 2" xfId="5380" hidden="1"/>
    <cellStyle name="Открывавшаяся гиперссылка 2" xfId="5382" hidden="1"/>
    <cellStyle name="Открывавшаяся гиперссылка 2" xfId="5384" hidden="1"/>
    <cellStyle name="Открывавшаяся гиперссылка 2" xfId="5386" hidden="1"/>
    <cellStyle name="Открывавшаяся гиперссылка 2" xfId="5388" hidden="1"/>
    <cellStyle name="Открывавшаяся гиперссылка 2" xfId="5390" hidden="1"/>
    <cellStyle name="Открывавшаяся гиперссылка 2" xfId="5392" hidden="1"/>
    <cellStyle name="Открывавшаяся гиперссылка 2" xfId="5394" hidden="1"/>
    <cellStyle name="Открывавшаяся гиперссылка 2" xfId="5396" hidden="1"/>
    <cellStyle name="Открывавшаяся гиперссылка 2" xfId="5398" hidden="1"/>
    <cellStyle name="Открывавшаяся гиперссылка 2" xfId="5400" hidden="1"/>
    <cellStyle name="Открывавшаяся гиперссылка 2" xfId="5402" hidden="1"/>
    <cellStyle name="Открывавшаяся гиперссылка 2" xfId="5404" hidden="1"/>
    <cellStyle name="Открывавшаяся гиперссылка 2" xfId="5406" hidden="1"/>
    <cellStyle name="Открывавшаяся гиперссылка 2" xfId="5408" hidden="1"/>
    <cellStyle name="Открывавшаяся гиперссылка 2" xfId="5410" hidden="1"/>
    <cellStyle name="Открывавшаяся гиперссылка 2" xfId="5412" hidden="1"/>
    <cellStyle name="Открывавшаяся гиперссылка 2" xfId="5414" hidden="1"/>
    <cellStyle name="Открывавшаяся гиперссылка 2" xfId="5416" hidden="1"/>
    <cellStyle name="Открывавшаяся гиперссылка 2" xfId="5418" hidden="1"/>
    <cellStyle name="Открывавшаяся гиперссылка 2" xfId="5420" hidden="1"/>
    <cellStyle name="Открывавшаяся гиперссылка 2" xfId="5422" hidden="1"/>
    <cellStyle name="Открывавшаяся гиперссылка 2" xfId="5424" hidden="1"/>
    <cellStyle name="Открывавшаяся гиперссылка 2" xfId="5426" hidden="1"/>
    <cellStyle name="Открывавшаяся гиперссылка 2" xfId="5428" hidden="1"/>
    <cellStyle name="Открывавшаяся гиперссылка 2" xfId="5430" hidden="1"/>
    <cellStyle name="Открывавшаяся гиперссылка 2" xfId="5432" hidden="1"/>
    <cellStyle name="Открывавшаяся гиперссылка 2" xfId="5434" hidden="1"/>
    <cellStyle name="Открывавшаяся гиперссылка 2" xfId="5436" hidden="1"/>
    <cellStyle name="Открывавшаяся гиперссылка 2" xfId="5438" hidden="1"/>
    <cellStyle name="Открывавшаяся гиперссылка 2" xfId="5440" hidden="1"/>
    <cellStyle name="Открывавшаяся гиперссылка 2" xfId="5442" hidden="1"/>
    <cellStyle name="Открывавшаяся гиперссылка 2" xfId="5444" hidden="1"/>
    <cellStyle name="Открывавшаяся гиперссылка 2" xfId="5446" hidden="1"/>
    <cellStyle name="Открывавшаяся гиперссылка 2" xfId="5448" hidden="1"/>
    <cellStyle name="Открывавшаяся гиперссылка 2" xfId="5450" hidden="1"/>
    <cellStyle name="Открывавшаяся гиперссылка 2" xfId="5452" hidden="1"/>
    <cellStyle name="Открывавшаяся гиперссылка 2" xfId="5454" hidden="1"/>
    <cellStyle name="Открывавшаяся гиперссылка 2" xfId="5456" hidden="1"/>
    <cellStyle name="Открывавшаяся гиперссылка 2" xfId="5458" hidden="1"/>
    <cellStyle name="Открывавшаяся гиперссылка 2" xfId="5460" hidden="1"/>
    <cellStyle name="Открывавшаяся гиперссылка 2" xfId="5462" hidden="1"/>
    <cellStyle name="Открывавшаяся гиперссылка 2" xfId="5464" hidden="1"/>
    <cellStyle name="Открывавшаяся гиперссылка 2" xfId="5466" hidden="1"/>
    <cellStyle name="Открывавшаяся гиперссылка 2" xfId="5468" hidden="1"/>
    <cellStyle name="Открывавшаяся гиперссылка 2" xfId="5470" hidden="1"/>
    <cellStyle name="Открывавшаяся гиперссылка 2" xfId="5472" hidden="1"/>
    <cellStyle name="Открывавшаяся гиперссылка 2" xfId="5474" hidden="1"/>
    <cellStyle name="Открывавшаяся гиперссылка 2" xfId="5476" hidden="1"/>
    <cellStyle name="Открывавшаяся гиперссылка 2" xfId="5478" hidden="1"/>
    <cellStyle name="Открывавшаяся гиперссылка 2" xfId="5480" hidden="1"/>
    <cellStyle name="Открывавшаяся гиперссылка 2" xfId="5482" hidden="1"/>
    <cellStyle name="Открывавшаяся гиперссылка 2" xfId="5484" hidden="1"/>
    <cellStyle name="Открывавшаяся гиперссылка 2" xfId="5486" hidden="1"/>
    <cellStyle name="Открывавшаяся гиперссылка 2" xfId="5488" hidden="1"/>
    <cellStyle name="Открывавшаяся гиперссылка 2" xfId="5490" hidden="1"/>
    <cellStyle name="Открывавшаяся гиперссылка 2" xfId="5492" hidden="1"/>
    <cellStyle name="Открывавшаяся гиперссылка 2" xfId="5494" hidden="1"/>
    <cellStyle name="Открывавшаяся гиперссылка 2" xfId="5496" hidden="1"/>
    <cellStyle name="Открывавшаяся гиперссылка 2" xfId="5498" hidden="1"/>
    <cellStyle name="Открывавшаяся гиперссылка 2" xfId="5500" hidden="1"/>
    <cellStyle name="Открывавшаяся гиперссылка 2" xfId="5502" hidden="1"/>
    <cellStyle name="Открывавшаяся гиперссылка 2" xfId="5504" hidden="1"/>
    <cellStyle name="Открывавшаяся гиперссылка 2" xfId="5506" hidden="1"/>
    <cellStyle name="Открывавшаяся гиперссылка 2" xfId="5508" hidden="1"/>
    <cellStyle name="Открывавшаяся гиперссылка 2" xfId="5510" hidden="1"/>
    <cellStyle name="Открывавшаяся гиперссылка 2" xfId="5512" hidden="1"/>
    <cellStyle name="Открывавшаяся гиперссылка 2" xfId="5514" hidden="1"/>
    <cellStyle name="Открывавшаяся гиперссылка 2" xfId="5516" hidden="1"/>
    <cellStyle name="Открывавшаяся гиперссылка 2" xfId="5518" hidden="1"/>
    <cellStyle name="Открывавшаяся гиперссылка 2" xfId="5520" hidden="1"/>
    <cellStyle name="Открывавшаяся гиперссылка 2" xfId="5522" hidden="1"/>
    <cellStyle name="Открывавшаяся гиперссылка 2" xfId="5524" hidden="1"/>
    <cellStyle name="Открывавшаяся гиперссылка 2" xfId="5526" hidden="1"/>
    <cellStyle name="Открывавшаяся гиперссылка 2" xfId="5528" hidden="1"/>
    <cellStyle name="Открывавшаяся гиперссылка 2" xfId="5530" hidden="1"/>
    <cellStyle name="Открывавшаяся гиперссылка 2" xfId="5532" hidden="1"/>
    <cellStyle name="Открывавшаяся гиперссылка 2" xfId="5534" hidden="1"/>
    <cellStyle name="Открывавшаяся гиперссылка 2" xfId="5536" hidden="1"/>
    <cellStyle name="Открывавшаяся гиперссылка 2" xfId="5538" hidden="1"/>
    <cellStyle name="Открывавшаяся гиперссылка 2" xfId="5540" hidden="1"/>
    <cellStyle name="Открывавшаяся гиперссылка 2" xfId="5542" hidden="1"/>
    <cellStyle name="Открывавшаяся гиперссылка 2" xfId="5544" hidden="1"/>
    <cellStyle name="Открывавшаяся гиперссылка 2" xfId="5546" hidden="1"/>
    <cellStyle name="Открывавшаяся гиперссылка 2" xfId="5548" hidden="1"/>
    <cellStyle name="Открывавшаяся гиперссылка 2" xfId="5550" hidden="1"/>
    <cellStyle name="Открывавшаяся гиперссылка 2" xfId="5552" hidden="1"/>
    <cellStyle name="Открывавшаяся гиперссылка 2" xfId="5554" hidden="1"/>
    <cellStyle name="Открывавшаяся гиперссылка 2" xfId="5556" hidden="1"/>
    <cellStyle name="Открывавшаяся гиперссылка 2" xfId="5558" hidden="1"/>
    <cellStyle name="Открывавшаяся гиперссылка 2" xfId="5560" hidden="1"/>
    <cellStyle name="Открывавшаяся гиперссылка 2" xfId="5562" hidden="1"/>
    <cellStyle name="Открывавшаяся гиперссылка 2" xfId="5564" hidden="1"/>
    <cellStyle name="Открывавшаяся гиперссылка 2" xfId="5566" hidden="1"/>
    <cellStyle name="Открывавшаяся гиперссылка 2" xfId="5568" hidden="1"/>
    <cellStyle name="Открывавшаяся гиперссылка 2" xfId="5570" hidden="1"/>
    <cellStyle name="Открывавшаяся гиперссылка 2" xfId="5572" hidden="1"/>
    <cellStyle name="Открывавшаяся гиперссылка 2" xfId="5574" hidden="1"/>
    <cellStyle name="Открывавшаяся гиперссылка 2" xfId="5576" hidden="1"/>
    <cellStyle name="Открывавшаяся гиперссылка 2" xfId="5578" hidden="1"/>
    <cellStyle name="Открывавшаяся гиперссылка 2" xfId="5580" hidden="1"/>
    <cellStyle name="Открывавшаяся гиперссылка 2" xfId="5582" hidden="1"/>
    <cellStyle name="Открывавшаяся гиперссылка 2" xfId="5584" hidden="1"/>
    <cellStyle name="Открывавшаяся гиперссылка 2" xfId="5586" hidden="1"/>
    <cellStyle name="Открывавшаяся гиперссылка 2" xfId="5588" hidden="1"/>
    <cellStyle name="Открывавшаяся гиперссылка 2" xfId="5590" hidden="1"/>
    <cellStyle name="Открывавшаяся гиперссылка 2" xfId="5592" hidden="1"/>
    <cellStyle name="Открывавшаяся гиперссылка 2" xfId="5594" hidden="1"/>
    <cellStyle name="Открывавшаяся гиперссылка 2" xfId="5596" hidden="1"/>
    <cellStyle name="Открывавшаяся гиперссылка 2" xfId="5598" hidden="1"/>
    <cellStyle name="Открывавшаяся гиперссылка 2" xfId="5600" hidden="1"/>
    <cellStyle name="Открывавшаяся гиперссылка 2" xfId="5602" hidden="1"/>
    <cellStyle name="Открывавшаяся гиперссылка 2" xfId="5604" hidden="1"/>
    <cellStyle name="Открывавшаяся гиперссылка 2" xfId="5606" hidden="1"/>
    <cellStyle name="Открывавшаяся гиперссылка 2" xfId="5608" hidden="1"/>
    <cellStyle name="Открывавшаяся гиперссылка 2" xfId="5610" hidden="1"/>
    <cellStyle name="Открывавшаяся гиперссылка 2" xfId="5612" hidden="1"/>
    <cellStyle name="Открывавшаяся гиперссылка 2" xfId="5614" hidden="1"/>
    <cellStyle name="Открывавшаяся гиперссылка 2" xfId="5616" hidden="1"/>
    <cellStyle name="Открывавшаяся гиперссылка 2" xfId="5618" hidden="1"/>
    <cellStyle name="Открывавшаяся гиперссылка 2" xfId="5620" hidden="1"/>
    <cellStyle name="Открывавшаяся гиперссылка 2" xfId="5622" hidden="1"/>
    <cellStyle name="Открывавшаяся гиперссылка 2" xfId="5624" hidden="1"/>
    <cellStyle name="Открывавшаяся гиперссылка 2" xfId="5626" hidden="1"/>
    <cellStyle name="Открывавшаяся гиперссылка 2" xfId="5628" hidden="1"/>
    <cellStyle name="Открывавшаяся гиперссылка 2" xfId="5630" hidden="1"/>
    <cellStyle name="Открывавшаяся гиперссылка 2" xfId="5632" hidden="1"/>
    <cellStyle name="Открывавшаяся гиперссылка 2" xfId="5634" hidden="1"/>
    <cellStyle name="Открывавшаяся гиперссылка 2" xfId="5636" hidden="1"/>
    <cellStyle name="Открывавшаяся гиперссылка 2" xfId="5638" hidden="1"/>
    <cellStyle name="Открывавшаяся гиперссылка 2" xfId="5640" hidden="1"/>
    <cellStyle name="Открывавшаяся гиперссылка 2" xfId="5642" hidden="1"/>
    <cellStyle name="Открывавшаяся гиперссылка 2" xfId="5644" hidden="1"/>
    <cellStyle name="Открывавшаяся гиперссылка 2" xfId="5646" hidden="1"/>
    <cellStyle name="Открывавшаяся гиперссылка 2" xfId="5648" hidden="1"/>
    <cellStyle name="Открывавшаяся гиперссылка 2" xfId="5650" hidden="1"/>
    <cellStyle name="Открывавшаяся гиперссылка 2" xfId="5652" hidden="1"/>
    <cellStyle name="Открывавшаяся гиперссылка 2" xfId="5654" hidden="1"/>
    <cellStyle name="Открывавшаяся гиперссылка 2" xfId="5656" hidden="1"/>
    <cellStyle name="Открывавшаяся гиперссылка 2" xfId="5658" hidden="1"/>
    <cellStyle name="Открывавшаяся гиперссылка 2" xfId="5660" hidden="1"/>
    <cellStyle name="Открывавшаяся гиперссылка 2" xfId="5662" hidden="1"/>
    <cellStyle name="Открывавшаяся гиперссылка 2" xfId="5664" hidden="1"/>
    <cellStyle name="Открывавшаяся гиперссылка 2" xfId="5666" hidden="1"/>
    <cellStyle name="Открывавшаяся гиперссылка 2" xfId="5668" hidden="1"/>
    <cellStyle name="Открывавшаяся гиперссылка 2" xfId="5670" hidden="1"/>
    <cellStyle name="Открывавшаяся гиперссылка 2" xfId="5672" hidden="1"/>
    <cellStyle name="Открывавшаяся гиперссылка 2" xfId="5674" hidden="1"/>
    <cellStyle name="Открывавшаяся гиперссылка 2" xfId="5676" hidden="1"/>
    <cellStyle name="Открывавшаяся гиперссылка 2" xfId="5678" hidden="1"/>
    <cellStyle name="Открывавшаяся гиперссылка 2" xfId="5680" hidden="1"/>
    <cellStyle name="Открывавшаяся гиперссылка 2" xfId="5682" hidden="1"/>
    <cellStyle name="Открывавшаяся гиперссылка 2" xfId="5684" hidden="1"/>
    <cellStyle name="Открывавшаяся гиперссылка 2" xfId="5686" hidden="1"/>
    <cellStyle name="Открывавшаяся гиперссылка 2" xfId="5688" hidden="1"/>
    <cellStyle name="Открывавшаяся гиперссылка 2" xfId="5690" hidden="1"/>
    <cellStyle name="Открывавшаяся гиперссылка 2" xfId="5692" hidden="1"/>
    <cellStyle name="Открывавшаяся гиперссылка 2" xfId="5694" hidden="1"/>
    <cellStyle name="Открывавшаяся гиперссылка 2" xfId="5696" hidden="1"/>
    <cellStyle name="Открывавшаяся гиперссылка 2" xfId="5698" hidden="1"/>
    <cellStyle name="Открывавшаяся гиперссылка 2" xfId="5700" hidden="1"/>
    <cellStyle name="Открывавшаяся гиперссылка 2" xfId="5702" hidden="1"/>
    <cellStyle name="Открывавшаяся гиперссылка 2" xfId="5704" hidden="1"/>
    <cellStyle name="Открывавшаяся гиперссылка 2" xfId="5706" hidden="1"/>
    <cellStyle name="Открывавшаяся гиперссылка 2" xfId="5708" hidden="1"/>
    <cellStyle name="Открывавшаяся гиперссылка 2" xfId="5710" hidden="1"/>
    <cellStyle name="Открывавшаяся гиперссылка 2" xfId="5712" hidden="1"/>
    <cellStyle name="Открывавшаяся гиперссылка 2" xfId="5714" hidden="1"/>
    <cellStyle name="Открывавшаяся гиперссылка 2" xfId="5716" hidden="1"/>
    <cellStyle name="Открывавшаяся гиперссылка 2" xfId="5718" hidden="1"/>
    <cellStyle name="Открывавшаяся гиперссылка 2" xfId="5720" hidden="1"/>
    <cellStyle name="Открывавшаяся гиперссылка 2" xfId="5722" hidden="1"/>
    <cellStyle name="Открывавшаяся гиперссылка 2" xfId="5724" hidden="1"/>
    <cellStyle name="Открывавшаяся гиперссылка 2" xfId="5726" hidden="1"/>
    <cellStyle name="Открывавшаяся гиперссылка 2" xfId="5728" hidden="1"/>
    <cellStyle name="Открывавшаяся гиперссылка 2" xfId="5730" hidden="1"/>
    <cellStyle name="Открывавшаяся гиперссылка 2" xfId="5732" hidden="1"/>
    <cellStyle name="Открывавшаяся гиперссылка 2" xfId="5734" hidden="1"/>
    <cellStyle name="Открывавшаяся гиперссылка 2" xfId="5736" hidden="1"/>
    <cellStyle name="Открывавшаяся гиперссылка 2" xfId="5738" hidden="1"/>
    <cellStyle name="Открывавшаяся гиперссылка 2" xfId="5740" hidden="1"/>
    <cellStyle name="Открывавшаяся гиперссылка 2" xfId="5742" hidden="1"/>
    <cellStyle name="Открывавшаяся гиперссылка 2" xfId="5744" hidden="1"/>
    <cellStyle name="Открывавшаяся гиперссылка 2" xfId="5746" hidden="1"/>
    <cellStyle name="Открывавшаяся гиперссылка 2" xfId="5748" hidden="1"/>
    <cellStyle name="Открывавшаяся гиперссылка 2" xfId="5750" hidden="1"/>
    <cellStyle name="Открывавшаяся гиперссылка 2" xfId="5752" hidden="1"/>
    <cellStyle name="Открывавшаяся гиперссылка 2" xfId="5754" hidden="1"/>
    <cellStyle name="Открывавшаяся гиперссылка 2" xfId="5756" hidden="1"/>
    <cellStyle name="Открывавшаяся гиперссылка 2" xfId="5758" hidden="1"/>
    <cellStyle name="Открывавшаяся гиперссылка 2" xfId="5760" hidden="1"/>
    <cellStyle name="Открывавшаяся гиперссылка 2" xfId="5762" hidden="1"/>
    <cellStyle name="Открывавшаяся гиперссылка 2" xfId="5764" hidden="1"/>
    <cellStyle name="Открывавшаяся гиперссылка 2" xfId="5766" hidden="1"/>
    <cellStyle name="Открывавшаяся гиперссылка 2" xfId="5768" hidden="1"/>
    <cellStyle name="Открывавшаяся гиперссылка 2" xfId="5770" hidden="1"/>
    <cellStyle name="Открывавшаяся гиперссылка 2" xfId="5772" hidden="1"/>
    <cellStyle name="Открывавшаяся гиперссылка 2" xfId="5774" hidden="1"/>
    <cellStyle name="Открывавшаяся гиперссылка 2" xfId="5776" hidden="1"/>
    <cellStyle name="Открывавшаяся гиперссылка 2" xfId="5778" hidden="1"/>
    <cellStyle name="Открывавшаяся гиперссылка 2" xfId="5780" hidden="1"/>
    <cellStyle name="Открывавшаяся гиперссылка 2" xfId="5782" hidden="1"/>
    <cellStyle name="Открывавшаяся гиперссылка 2" xfId="5784" hidden="1"/>
    <cellStyle name="Открывавшаяся гиперссылка 2" xfId="5786" hidden="1"/>
    <cellStyle name="Открывавшаяся гиперссылка 2" xfId="5788" hidden="1"/>
    <cellStyle name="Открывавшаяся гиперссылка 2" xfId="5790" hidden="1"/>
    <cellStyle name="Открывавшаяся гиперссылка 2" xfId="5792" hidden="1"/>
    <cellStyle name="Открывавшаяся гиперссылка 2" xfId="5794" hidden="1"/>
    <cellStyle name="Открывавшаяся гиперссылка 2" xfId="5796" hidden="1"/>
    <cellStyle name="Открывавшаяся гиперссылка 2" xfId="5798" hidden="1"/>
    <cellStyle name="Открывавшаяся гиперссылка 2" xfId="5800" hidden="1"/>
    <cellStyle name="Открывавшаяся гиперссылка 2" xfId="5802" hidden="1"/>
    <cellStyle name="Открывавшаяся гиперссылка 2" xfId="5804" hidden="1"/>
    <cellStyle name="Открывавшаяся гиперссылка 2" xfId="5806" hidden="1"/>
    <cellStyle name="Открывавшаяся гиперссылка 2" xfId="5808" hidden="1"/>
    <cellStyle name="Открывавшаяся гиперссылка 2" xfId="5810" hidden="1"/>
    <cellStyle name="Открывавшаяся гиперссылка 2" xfId="5812" hidden="1"/>
    <cellStyle name="Открывавшаяся гиперссылка 2" xfId="5814" hidden="1"/>
    <cellStyle name="Открывавшаяся гиперссылка 2" xfId="5816" hidden="1"/>
    <cellStyle name="Открывавшаяся гиперссылка 2" xfId="5818" hidden="1"/>
    <cellStyle name="Открывавшаяся гиперссылка 2" xfId="5820" hidden="1"/>
    <cellStyle name="Открывавшаяся гиперссылка 2" xfId="5822" hidden="1"/>
    <cellStyle name="Открывавшаяся гиперссылка 2" xfId="5824" hidden="1"/>
    <cellStyle name="Открывавшаяся гиперссылка 2" xfId="5826" hidden="1"/>
    <cellStyle name="Открывавшаяся гиперссылка 2" xfId="5828" hidden="1"/>
    <cellStyle name="Открывавшаяся гиперссылка 2" xfId="5830" hidden="1"/>
    <cellStyle name="Открывавшаяся гиперссылка 2" xfId="5832" hidden="1"/>
    <cellStyle name="Открывавшаяся гиперссылка 2" xfId="5834" hidden="1"/>
    <cellStyle name="Открывавшаяся гиперссылка 2" xfId="5836" hidden="1"/>
    <cellStyle name="Открывавшаяся гиперссылка 2" xfId="5838" hidden="1"/>
    <cellStyle name="Открывавшаяся гиперссылка 2" xfId="5840" hidden="1"/>
    <cellStyle name="Открывавшаяся гиперссылка 2" xfId="5842" hidden="1"/>
    <cellStyle name="Открывавшаяся гиперссылка 2" xfId="5844" hidden="1"/>
    <cellStyle name="Открывавшаяся гиперссылка 2" xfId="5846" hidden="1"/>
    <cellStyle name="Открывавшаяся гиперссылка 2" xfId="5848" hidden="1"/>
    <cellStyle name="Открывавшаяся гиперссылка 2" xfId="5850" hidden="1"/>
    <cellStyle name="Открывавшаяся гиперссылка 2" xfId="5852" hidden="1"/>
    <cellStyle name="Открывавшаяся гиперссылка 2" xfId="5854" hidden="1"/>
    <cellStyle name="Открывавшаяся гиперссылка 2" xfId="5856" hidden="1"/>
    <cellStyle name="Открывавшаяся гиперссылка 2" xfId="5858" hidden="1"/>
    <cellStyle name="Открывавшаяся гиперссылка 2" xfId="5860" hidden="1"/>
    <cellStyle name="Открывавшаяся гиперссылка 2" xfId="5862" hidden="1"/>
    <cellStyle name="Открывавшаяся гиперссылка 2" xfId="5864" hidden="1"/>
    <cellStyle name="Открывавшаяся гиперссылка 2" xfId="5866" hidden="1"/>
    <cellStyle name="Открывавшаяся гиперссылка 2" xfId="5868" hidden="1"/>
    <cellStyle name="Открывавшаяся гиперссылка 2" xfId="5870" hidden="1"/>
    <cellStyle name="Открывавшаяся гиперссылка 2" xfId="5872" hidden="1"/>
    <cellStyle name="Открывавшаяся гиперссылка 2" xfId="5874" hidden="1"/>
    <cellStyle name="Открывавшаяся гиперссылка 2" xfId="5876" hidden="1"/>
    <cellStyle name="Открывавшаяся гиперссылка 2" xfId="5878" hidden="1"/>
    <cellStyle name="Открывавшаяся гиперссылка 2" xfId="5880" hidden="1"/>
    <cellStyle name="Открывавшаяся гиперссылка 2" xfId="5882" hidden="1"/>
    <cellStyle name="Открывавшаяся гиперссылка 2" xfId="5884" hidden="1"/>
    <cellStyle name="Открывавшаяся гиперссылка 2" xfId="5886" hidden="1"/>
    <cellStyle name="Открывавшаяся гиперссылка 2" xfId="5888" hidden="1"/>
    <cellStyle name="Открывавшаяся гиперссылка 2" xfId="5890" hidden="1"/>
    <cellStyle name="Открывавшаяся гиперссылка 2" xfId="5892" hidden="1"/>
    <cellStyle name="Открывавшаяся гиперссылка 2" xfId="5894" hidden="1"/>
    <cellStyle name="Открывавшаяся гиперссылка 2" xfId="5896" hidden="1"/>
    <cellStyle name="Открывавшаяся гиперссылка 2" xfId="5898" hidden="1"/>
    <cellStyle name="Открывавшаяся гиперссылка 2" xfId="5900" hidden="1"/>
    <cellStyle name="Открывавшаяся гиперссылка 2" xfId="5902" hidden="1"/>
    <cellStyle name="Открывавшаяся гиперссылка 2" xfId="5904" hidden="1"/>
    <cellStyle name="Открывавшаяся гиперссылка 2" xfId="5906" hidden="1"/>
    <cellStyle name="Открывавшаяся гиперссылка 2" xfId="5908" hidden="1"/>
    <cellStyle name="Открывавшаяся гиперссылка 2" xfId="5910" hidden="1"/>
    <cellStyle name="Открывавшаяся гиперссылка 2" xfId="5912" hidden="1"/>
    <cellStyle name="Открывавшаяся гиперссылка 2" xfId="5914" hidden="1"/>
    <cellStyle name="Открывавшаяся гиперссылка 2" xfId="5916" hidden="1"/>
    <cellStyle name="Открывавшаяся гиперссылка 2" xfId="5918" hidden="1"/>
    <cellStyle name="Открывавшаяся гиперссылка 2" xfId="5920" hidden="1"/>
    <cellStyle name="Открывавшаяся гиперссылка 2" xfId="5922" hidden="1"/>
    <cellStyle name="Открывавшаяся гиперссылка 2" xfId="5924" hidden="1"/>
    <cellStyle name="Открывавшаяся гиперссылка 2" xfId="5928" hidden="1"/>
    <cellStyle name="Открывавшаяся гиперссылка 2" xfId="5930" hidden="1"/>
    <cellStyle name="Открывавшаяся гиперссылка 2" xfId="5933" hidden="1"/>
    <cellStyle name="Открывавшаяся гиперссылка 2" xfId="5935" hidden="1"/>
    <cellStyle name="Открывавшаяся гиперссылка 2" xfId="5937" hidden="1"/>
    <cellStyle name="Открывавшаяся гиперссылка 2" xfId="5939" hidden="1"/>
    <cellStyle name="Открывавшаяся гиперссылка 2" xfId="5941" hidden="1"/>
    <cellStyle name="Открывавшаяся гиперссылка 2" xfId="5943" hidden="1"/>
    <cellStyle name="Открывавшаяся гиперссылка 2" xfId="5945" hidden="1"/>
    <cellStyle name="Открывавшаяся гиперссылка 2" xfId="5947" hidden="1"/>
    <cellStyle name="Открывавшаяся гиперссылка 2" xfId="5949" hidden="1"/>
    <cellStyle name="Открывавшаяся гиперссылка 2" xfId="5951" hidden="1"/>
    <cellStyle name="Открывавшаяся гиперссылка 2" xfId="5953" hidden="1"/>
    <cellStyle name="Открывавшаяся гиперссылка 2" xfId="5955" hidden="1"/>
    <cellStyle name="Открывавшаяся гиперссылка 2" xfId="5957" hidden="1"/>
    <cellStyle name="Открывавшаяся гиперссылка 2" xfId="5959" hidden="1"/>
    <cellStyle name="Открывавшаяся гиперссылка 2" xfId="5961" hidden="1"/>
    <cellStyle name="Открывавшаяся гиперссылка 2" xfId="5963" hidden="1"/>
    <cellStyle name="Открывавшаяся гиперссылка 2" xfId="5965" hidden="1"/>
    <cellStyle name="Открывавшаяся гиперссылка 2" xfId="5967" hidden="1"/>
    <cellStyle name="Открывавшаяся гиперссылка 2" xfId="5969" hidden="1"/>
    <cellStyle name="Открывавшаяся гиперссылка 2" xfId="5971" hidden="1"/>
    <cellStyle name="Открывавшаяся гиперссылка 2" xfId="5973" hidden="1"/>
    <cellStyle name="Открывавшаяся гиперссылка 2" xfId="5975" hidden="1"/>
    <cellStyle name="Открывавшаяся гиперссылка 2" xfId="5977" hidden="1"/>
    <cellStyle name="Открывавшаяся гиперссылка 2" xfId="5979" hidden="1"/>
    <cellStyle name="Открывавшаяся гиперссылка 2" xfId="5981" hidden="1"/>
    <cellStyle name="Открывавшаяся гиперссылка 2" xfId="5983" hidden="1"/>
    <cellStyle name="Открывавшаяся гиперссылка 2" xfId="5985" hidden="1"/>
    <cellStyle name="Открывавшаяся гиперссылка 2" xfId="5987" hidden="1"/>
    <cellStyle name="Открывавшаяся гиперссылка 2" xfId="5989" hidden="1"/>
    <cellStyle name="Открывавшаяся гиперссылка 2" xfId="5992" hidden="1"/>
    <cellStyle name="Открывавшаяся гиперссылка 2" xfId="5994" hidden="1"/>
    <cellStyle name="Открывавшаяся гиперссылка 2" xfId="5997" hidden="1"/>
    <cellStyle name="Открывавшаяся гиперссылка 2" xfId="5999" hidden="1"/>
    <cellStyle name="Открывавшаяся гиперссылка 2" xfId="6001" hidden="1"/>
    <cellStyle name="Открывавшаяся гиперссылка 2" xfId="6003" hidden="1"/>
    <cellStyle name="Открывавшаяся гиперссылка 2" xfId="6005" hidden="1"/>
    <cellStyle name="Открывавшаяся гиперссылка 2" xfId="6007" hidden="1"/>
    <cellStyle name="Открывавшаяся гиперссылка 2" xfId="6009" hidden="1"/>
    <cellStyle name="Открывавшаяся гиперссылка 2" xfId="6011" hidden="1"/>
    <cellStyle name="Открывавшаяся гиперссылка 2" xfId="6013" hidden="1"/>
    <cellStyle name="Открывавшаяся гиперссылка 2" xfId="6015" hidden="1"/>
    <cellStyle name="Открывавшаяся гиперссылка 2" xfId="6017" hidden="1"/>
    <cellStyle name="Открывавшаяся гиперссылка 2" xfId="6019" hidden="1"/>
    <cellStyle name="Открывавшаяся гиперссылка 2" xfId="6021" hidden="1"/>
    <cellStyle name="Открывавшаяся гиперссылка 2" xfId="6023" hidden="1"/>
    <cellStyle name="Открывавшаяся гиперссылка 2" xfId="6025" hidden="1"/>
    <cellStyle name="Открывавшаяся гиперссылка 2" xfId="6027" hidden="1"/>
    <cellStyle name="Открывавшаяся гиперссылка 2" xfId="6029" hidden="1"/>
    <cellStyle name="Открывавшаяся гиперссылка 2" xfId="6031" hidden="1"/>
    <cellStyle name="Открывавшаяся гиперссылка 2" xfId="6033" hidden="1"/>
    <cellStyle name="Открывавшаяся гиперссылка 2" xfId="6035" hidden="1"/>
    <cellStyle name="Открывавшаяся гиперссылка 2" xfId="6037" hidden="1"/>
    <cellStyle name="Открывавшаяся гиперссылка 2" xfId="6039" hidden="1"/>
    <cellStyle name="Открывавшаяся гиперссылка 2" xfId="6041" hidden="1"/>
    <cellStyle name="Открывавшаяся гиперссылка 2" xfId="6043" hidden="1"/>
    <cellStyle name="Открывавшаяся гиперссылка 2" xfId="6045" hidden="1"/>
    <cellStyle name="Открывавшаяся гиперссылка 2" xfId="6047" hidden="1"/>
    <cellStyle name="Открывавшаяся гиперссылка 2" xfId="6049" hidden="1"/>
    <cellStyle name="Открывавшаяся гиперссылка 2" xfId="6051" hidden="1"/>
    <cellStyle name="Открывавшаяся гиперссылка 2" xfId="6053" hidden="1"/>
    <cellStyle name="Открывавшаяся гиперссылка 2" xfId="6056" hidden="1"/>
    <cellStyle name="Открывавшаяся гиперссылка 2" xfId="6058" hidden="1"/>
    <cellStyle name="Открывавшаяся гиперссылка 2" xfId="6061" hidden="1"/>
    <cellStyle name="Открывавшаяся гиперссылка 2" xfId="6063" hidden="1"/>
    <cellStyle name="Открывавшаяся гиперссылка 2" xfId="6065" hidden="1"/>
    <cellStyle name="Открывавшаяся гиперссылка 2" xfId="6067" hidden="1"/>
    <cellStyle name="Открывавшаяся гиперссылка 2" xfId="6069" hidden="1"/>
    <cellStyle name="Открывавшаяся гиперссылка 2" xfId="6071" hidden="1"/>
    <cellStyle name="Открывавшаяся гиперссылка 2" xfId="6073" hidden="1"/>
    <cellStyle name="Открывавшаяся гиперссылка 2" xfId="6075" hidden="1"/>
    <cellStyle name="Открывавшаяся гиперссылка 2" xfId="6077" hidden="1"/>
    <cellStyle name="Открывавшаяся гиперссылка 2" xfId="6079" hidden="1"/>
    <cellStyle name="Открывавшаяся гиперссылка 2" xfId="6081" hidden="1"/>
    <cellStyle name="Открывавшаяся гиперссылка 2" xfId="6083" hidden="1"/>
    <cellStyle name="Открывавшаяся гиперссылка 2" xfId="6085" hidden="1"/>
    <cellStyle name="Открывавшаяся гиперссылка 2" xfId="6087" hidden="1"/>
    <cellStyle name="Открывавшаяся гиперссылка 2" xfId="6089" hidden="1"/>
    <cellStyle name="Открывавшаяся гиперссылка 2" xfId="6091" hidden="1"/>
    <cellStyle name="Открывавшаяся гиперссылка 2" xfId="6093" hidden="1"/>
    <cellStyle name="Открывавшаяся гиперссылка 2" xfId="6095" hidden="1"/>
    <cellStyle name="Открывавшаяся гиперссылка 2" xfId="6097" hidden="1"/>
    <cellStyle name="Открывавшаяся гиперссылка 2" xfId="6099" hidden="1"/>
    <cellStyle name="Открывавшаяся гиперссылка 2" xfId="6101" hidden="1"/>
    <cellStyle name="Открывавшаяся гиперссылка 2" xfId="6103" hidden="1"/>
    <cellStyle name="Открывавшаяся гиперссылка 2" xfId="6105" hidden="1"/>
    <cellStyle name="Открывавшаяся гиперссылка 2" xfId="6107" hidden="1"/>
    <cellStyle name="Открывавшаяся гиперссылка 2" xfId="6109" hidden="1"/>
    <cellStyle name="Открывавшаяся гиперссылка 2" xfId="6111" hidden="1"/>
    <cellStyle name="Открывавшаяся гиперссылка 2" xfId="6113" hidden="1"/>
    <cellStyle name="Открывавшаяся гиперссылка 2" xfId="6115" hidden="1"/>
    <cellStyle name="Открывавшаяся гиперссылка 2" xfId="6117" hidden="1"/>
    <cellStyle name="Открывавшаяся гиперссылка 2" xfId="6120" hidden="1"/>
    <cellStyle name="Открывавшаяся гиперссылка 2" xfId="6122" hidden="1"/>
    <cellStyle name="Открывавшаяся гиперссылка 2" xfId="6124" hidden="1"/>
    <cellStyle name="Открывавшаяся гиперссылка 2" xfId="6126" hidden="1"/>
    <cellStyle name="Открывавшаяся гиперссылка 2" xfId="6128" hidden="1"/>
    <cellStyle name="Открывавшаяся гиперссылка 2" xfId="6130" hidden="1"/>
    <cellStyle name="Открывавшаяся гиперссылка 2" xfId="6132" hidden="1"/>
    <cellStyle name="Открывавшаяся гиперссылка 2" xfId="6134" hidden="1"/>
    <cellStyle name="Открывавшаяся гиперссылка 2" xfId="6136" hidden="1"/>
    <cellStyle name="Открывавшаяся гиперссылка 2" xfId="6138" hidden="1"/>
    <cellStyle name="Открывавшаяся гиперссылка 2" xfId="6140" hidden="1"/>
    <cellStyle name="Открывавшаяся гиперссылка 2" xfId="6142" hidden="1"/>
    <cellStyle name="Открывавшаяся гиперссылка 2" xfId="6144" hidden="1"/>
    <cellStyle name="Открывавшаяся гиперссылка 2" xfId="6146" hidden="1"/>
    <cellStyle name="Открывавшаяся гиперссылка 2" xfId="6148" hidden="1"/>
    <cellStyle name="Открывавшаяся гиперссылка 2" xfId="6150" hidden="1"/>
    <cellStyle name="Открывавшаяся гиперссылка 2" xfId="6152" hidden="1"/>
    <cellStyle name="Открывавшаяся гиперссылка 2" xfId="6154" hidden="1"/>
    <cellStyle name="Открывавшаяся гиперссылка 2" xfId="6156" hidden="1"/>
    <cellStyle name="Открывавшаяся гиперссылка 2" xfId="6158" hidden="1"/>
    <cellStyle name="Открывавшаяся гиперссылка 2" xfId="6160" hidden="1"/>
    <cellStyle name="Открывавшаяся гиперссылка 2" xfId="6162" hidden="1"/>
    <cellStyle name="Открывавшаяся гиперссылка 2" xfId="6164" hidden="1"/>
    <cellStyle name="Открывавшаяся гиперссылка 2" xfId="6166" hidden="1"/>
    <cellStyle name="Открывавшаяся гиперссылка 2" xfId="6168" hidden="1"/>
    <cellStyle name="Открывавшаяся гиперссылка 2" xfId="6170" hidden="1"/>
    <cellStyle name="Открывавшаяся гиперссылка 2" xfId="6172" hidden="1"/>
    <cellStyle name="Открывавшаяся гиперссылка 2" xfId="6174" hidden="1"/>
    <cellStyle name="Открывавшаяся гиперссылка 2" xfId="6176" hidden="1"/>
    <cellStyle name="Открывавшаяся гиперссылка 2" xfId="6178" hidden="1"/>
    <cellStyle name="Открывавшаяся гиперссылка 2" xfId="6180" hidden="1"/>
    <cellStyle name="Открывавшаяся гиперссылка 2" xfId="6183" hidden="1"/>
    <cellStyle name="Открывавшаяся гиперссылка 2" xfId="6185" hidden="1"/>
    <cellStyle name="Открывавшаяся гиперссылка 2" xfId="6187" hidden="1"/>
    <cellStyle name="Открывавшаяся гиперссылка 2" xfId="6189" hidden="1"/>
    <cellStyle name="Открывавшаяся гиперссылка 2" xfId="6191" hidden="1"/>
    <cellStyle name="Открывавшаяся гиперссылка 2" xfId="6193" hidden="1"/>
    <cellStyle name="Открывавшаяся гиперссылка 2" xfId="6195" hidden="1"/>
    <cellStyle name="Открывавшаяся гиперссылка 2" xfId="6197" hidden="1"/>
    <cellStyle name="Открывавшаяся гиперссылка 2" xfId="6199" hidden="1"/>
    <cellStyle name="Открывавшаяся гиперссылка 2" xfId="6201" hidden="1"/>
    <cellStyle name="Открывавшаяся гиперссылка 2" xfId="6203" hidden="1"/>
    <cellStyle name="Открывавшаяся гиперссылка 2" xfId="6205" hidden="1"/>
    <cellStyle name="Открывавшаяся гиперссылка 2" xfId="6207" hidden="1"/>
    <cellStyle name="Открывавшаяся гиперссылка 2" xfId="6209" hidden="1"/>
    <cellStyle name="Открывавшаяся гиперссылка 2" xfId="6211" hidden="1"/>
    <cellStyle name="Открывавшаяся гиперссылка 2" xfId="6213" hidden="1"/>
    <cellStyle name="Открывавшаяся гиперссылка 2" xfId="6215" hidden="1"/>
    <cellStyle name="Открывавшаяся гиперссылка 2" xfId="6217" hidden="1"/>
    <cellStyle name="Открывавшаяся гиперссылка 2" xfId="6219" hidden="1"/>
    <cellStyle name="Открывавшаяся гиперссылка 2" xfId="6221" hidden="1"/>
    <cellStyle name="Открывавшаяся гиперссылка 2" xfId="6223" hidden="1"/>
    <cellStyle name="Открывавшаяся гиперссылка 2" xfId="6225" hidden="1"/>
    <cellStyle name="Открывавшаяся гиперссылка 2" xfId="6227" hidden="1"/>
    <cellStyle name="Открывавшаяся гиперссылка 2" xfId="6229" hidden="1"/>
    <cellStyle name="Открывавшаяся гиперссылка 2" xfId="6231" hidden="1"/>
    <cellStyle name="Открывавшаяся гиперссылка 2" xfId="6233" hidden="1"/>
    <cellStyle name="Открывавшаяся гиперссылка 2" xfId="6235" hidden="1"/>
    <cellStyle name="Открывавшаяся гиперссылка 2" xfId="6237" hidden="1"/>
    <cellStyle name="Открывавшаяся гиперссылка 2" xfId="6239" hidden="1"/>
    <cellStyle name="Открывавшаяся гиперссылка 2" xfId="6241" hidden="1"/>
    <cellStyle name="Открывавшаяся гиперссылка 2" xfId="6243" hidden="1"/>
    <cellStyle name="Открывавшаяся гиперссылка 2" xfId="6246" hidden="1"/>
    <cellStyle name="Открывавшаяся гиперссылка 2" xfId="6248" hidden="1"/>
    <cellStyle name="Открывавшаяся гиперссылка 2" xfId="6250" hidden="1"/>
    <cellStyle name="Открывавшаяся гиперссылка 2" xfId="6252" hidden="1"/>
    <cellStyle name="Открывавшаяся гиперссылка 2" xfId="6254" hidden="1"/>
    <cellStyle name="Открывавшаяся гиперссылка 2" xfId="6256" hidden="1"/>
    <cellStyle name="Открывавшаяся гиперссылка 2" xfId="6258" hidden="1"/>
    <cellStyle name="Открывавшаяся гиперссылка 2" xfId="6260" hidden="1"/>
    <cellStyle name="Открывавшаяся гиперссылка 2" xfId="6262" hidden="1"/>
    <cellStyle name="Открывавшаяся гиперссылка 2" xfId="6264" hidden="1"/>
    <cellStyle name="Открывавшаяся гиперссылка 2" xfId="6266" hidden="1"/>
    <cellStyle name="Открывавшаяся гиперссылка 2" xfId="6268" hidden="1"/>
    <cellStyle name="Открывавшаяся гиперссылка 2" xfId="6270" hidden="1"/>
    <cellStyle name="Открывавшаяся гиперссылка 2" xfId="6272" hidden="1"/>
    <cellStyle name="Открывавшаяся гиперссылка 2" xfId="6274" hidden="1"/>
    <cellStyle name="Открывавшаяся гиперссылка 2" xfId="6276" hidden="1"/>
    <cellStyle name="Открывавшаяся гиперссылка 2" xfId="6278" hidden="1"/>
    <cellStyle name="Открывавшаяся гиперссылка 2" xfId="6280" hidden="1"/>
    <cellStyle name="Открывавшаяся гиперссылка 2" xfId="6282" hidden="1"/>
    <cellStyle name="Открывавшаяся гиперссылка 2" xfId="6284" hidden="1"/>
    <cellStyle name="Открывавшаяся гиперссылка 2" xfId="6286" hidden="1"/>
    <cellStyle name="Открывавшаяся гиперссылка 2" xfId="6288" hidden="1"/>
    <cellStyle name="Открывавшаяся гиперссылка 2" xfId="6290" hidden="1"/>
    <cellStyle name="Открывавшаяся гиперссылка 2" xfId="6292" hidden="1"/>
    <cellStyle name="Открывавшаяся гиперссылка 2" xfId="6294" hidden="1"/>
    <cellStyle name="Открывавшаяся гиперссылка 2" xfId="6296" hidden="1"/>
    <cellStyle name="Открывавшаяся гиперссылка 2" xfId="6298" hidden="1"/>
    <cellStyle name="Открывавшаяся гиперссылка 2" xfId="6300" hidden="1"/>
    <cellStyle name="Открывавшаяся гиперссылка 2" xfId="6302" hidden="1"/>
    <cellStyle name="Открывавшаяся гиперссылка 2" xfId="6304" hidden="1"/>
    <cellStyle name="Открывавшаяся гиперссылка 2" xfId="6306" hidden="1"/>
    <cellStyle name="Открывавшаяся гиперссылка 2" xfId="6309" hidden="1"/>
    <cellStyle name="Открывавшаяся гиперссылка 2" xfId="6311" hidden="1"/>
    <cellStyle name="Открывавшаяся гиперссылка 2" xfId="6313" hidden="1"/>
    <cellStyle name="Открывавшаяся гиперссылка 2" xfId="6315" hidden="1"/>
    <cellStyle name="Открывавшаяся гиперссылка 2" xfId="6317" hidden="1"/>
    <cellStyle name="Открывавшаяся гиперссылка 2" xfId="6319" hidden="1"/>
    <cellStyle name="Открывавшаяся гиперссылка 2" xfId="6321" hidden="1"/>
    <cellStyle name="Открывавшаяся гиперссылка 2" xfId="6323" hidden="1"/>
    <cellStyle name="Открывавшаяся гиперссылка 2" xfId="6325" hidden="1"/>
    <cellStyle name="Открывавшаяся гиперссылка 2" xfId="6327" hidden="1"/>
    <cellStyle name="Открывавшаяся гиперссылка 2" xfId="6329" hidden="1"/>
    <cellStyle name="Открывавшаяся гиперссылка 2" xfId="6331" hidden="1"/>
    <cellStyle name="Открывавшаяся гиперссылка 2" xfId="6333" hidden="1"/>
    <cellStyle name="Открывавшаяся гиперссылка 2" xfId="6335" hidden="1"/>
    <cellStyle name="Открывавшаяся гиперссылка 2" xfId="6337" hidden="1"/>
    <cellStyle name="Открывавшаяся гиперссылка 2" xfId="6339" hidden="1"/>
    <cellStyle name="Открывавшаяся гиперссылка 2" xfId="6341" hidden="1"/>
    <cellStyle name="Открывавшаяся гиперссылка 2" xfId="6343" hidden="1"/>
    <cellStyle name="Открывавшаяся гиперссылка 2" xfId="6345" hidden="1"/>
    <cellStyle name="Открывавшаяся гиперссылка 2" xfId="6347" hidden="1"/>
    <cellStyle name="Открывавшаяся гиперссылка 2" xfId="6349" hidden="1"/>
    <cellStyle name="Открывавшаяся гиперссылка 2" xfId="6351" hidden="1"/>
    <cellStyle name="Открывавшаяся гиперссылка 2" xfId="6353" hidden="1"/>
    <cellStyle name="Открывавшаяся гиперссылка 2" xfId="6355" hidden="1"/>
    <cellStyle name="Открывавшаяся гиперссылка 2" xfId="6357" hidden="1"/>
    <cellStyle name="Открывавшаяся гиперссылка 2" xfId="6359" hidden="1"/>
    <cellStyle name="Открывавшаяся гиперссылка 2" xfId="6361" hidden="1"/>
    <cellStyle name="Открывавшаяся гиперссылка 2" xfId="6363" hidden="1"/>
    <cellStyle name="Открывавшаяся гиперссылка 2" xfId="6365" hidden="1"/>
    <cellStyle name="Открывавшаяся гиперссылка 2" xfId="6367" hidden="1"/>
    <cellStyle name="Открывавшаяся гиперссылка 2" xfId="6369" hidden="1"/>
    <cellStyle name="Открывавшаяся гиперссылка 2" xfId="6371" hidden="1"/>
    <cellStyle name="Открывавшаяся гиперссылка 2" xfId="6373" hidden="1"/>
    <cellStyle name="Открывавшаяся гиперссылка 2" xfId="6375" hidden="1"/>
    <cellStyle name="Открывавшаяся гиперссылка 2" xfId="6377" hidden="1"/>
    <cellStyle name="Открывавшаяся гиперссылка 2" xfId="6379" hidden="1"/>
    <cellStyle name="Открывавшаяся гиперссылка 2" xfId="6381" hidden="1"/>
    <cellStyle name="Открывавшаяся гиперссылка 2" xfId="6383" hidden="1"/>
    <cellStyle name="Открывавшаяся гиперссылка 2" xfId="6385" hidden="1"/>
    <cellStyle name="Открывавшаяся гиперссылка 2" xfId="6387" hidden="1"/>
    <cellStyle name="Открывавшаяся гиперссылка 2" xfId="6389" hidden="1"/>
    <cellStyle name="Открывавшаяся гиперссылка 2" xfId="6391" hidden="1"/>
    <cellStyle name="Открывавшаяся гиперссылка 2" xfId="6393" hidden="1"/>
    <cellStyle name="Открывавшаяся гиперссылка 2" xfId="6395" hidden="1"/>
    <cellStyle name="Открывавшаяся гиперссылка 2" xfId="6397" hidden="1"/>
    <cellStyle name="Открывавшаяся гиперссылка 2" xfId="6399" hidden="1"/>
    <cellStyle name="Открывавшаяся гиперссылка 2" xfId="6401" hidden="1"/>
    <cellStyle name="Открывавшаяся гиперссылка 2" xfId="6403" hidden="1"/>
    <cellStyle name="Открывавшаяся гиперссылка 2" xfId="6405" hidden="1"/>
    <cellStyle name="Открывавшаяся гиперссылка 2" xfId="6407" hidden="1"/>
    <cellStyle name="Открывавшаяся гиперссылка 2" xfId="6409" hidden="1"/>
    <cellStyle name="Открывавшаяся гиперссылка 2" xfId="6411" hidden="1"/>
    <cellStyle name="Открывавшаяся гиперссылка 2" xfId="6413" hidden="1"/>
    <cellStyle name="Открывавшаяся гиперссылка 2" xfId="6415" hidden="1"/>
    <cellStyle name="Открывавшаяся гиперссылка 2" xfId="6417" hidden="1"/>
    <cellStyle name="Открывавшаяся гиперссылка 2" xfId="6419" hidden="1"/>
    <cellStyle name="Открывавшаяся гиперссылка 2" xfId="6421" hidden="1"/>
    <cellStyle name="Открывавшаяся гиперссылка 2" xfId="6423" hidden="1"/>
    <cellStyle name="Открывавшаяся гиперссылка 2" xfId="6425" hidden="1"/>
    <cellStyle name="Открывавшаяся гиперссылка 2" xfId="6427" hidden="1"/>
    <cellStyle name="Открывавшаяся гиперссылка 2" xfId="6429" hidden="1"/>
    <cellStyle name="Открывавшаяся гиперссылка 2" xfId="6431" hidden="1"/>
    <cellStyle name="Открывавшаяся гиперссылка 2" xfId="6434" hidden="1"/>
    <cellStyle name="Открывавшаяся гиперссылка 2" xfId="6436" hidden="1"/>
    <cellStyle name="Открывавшаяся гиперссылка 2" xfId="6438" hidden="1"/>
    <cellStyle name="Открывавшаяся гиперссылка 2" xfId="6440" hidden="1"/>
    <cellStyle name="Открывавшаяся гиперссылка 2" xfId="6442" hidden="1"/>
    <cellStyle name="Открывавшаяся гиперссылка 2" xfId="6444" hidden="1"/>
    <cellStyle name="Открывавшаяся гиперссылка 2" xfId="6446" hidden="1"/>
    <cellStyle name="Открывавшаяся гиперссылка 2" xfId="6448" hidden="1"/>
    <cellStyle name="Открывавшаяся гиперссылка 2" xfId="6450" hidden="1"/>
    <cellStyle name="Открывавшаяся гиперссылка 2" xfId="6452" hidden="1"/>
    <cellStyle name="Открывавшаяся гиперссылка 2" xfId="6454" hidden="1"/>
    <cellStyle name="Открывавшаяся гиперссылка 2" xfId="6456" hidden="1"/>
    <cellStyle name="Открывавшаяся гиперссылка 2" xfId="6458" hidden="1"/>
    <cellStyle name="Открывавшаяся гиперссылка 2" xfId="6460" hidden="1"/>
    <cellStyle name="Открывавшаяся гиперссылка 2" xfId="6462" hidden="1"/>
    <cellStyle name="Открывавшаяся гиперссылка 2" xfId="6464" hidden="1"/>
    <cellStyle name="Открывавшаяся гиперссылка 2" xfId="6466" hidden="1"/>
    <cellStyle name="Открывавшаяся гиперссылка 2" xfId="6468" hidden="1"/>
    <cellStyle name="Открывавшаяся гиперссылка 2" xfId="6470" hidden="1"/>
    <cellStyle name="Открывавшаяся гиперссылка 2" xfId="6472" hidden="1"/>
    <cellStyle name="Открывавшаяся гиперссылка 2" xfId="6474" hidden="1"/>
    <cellStyle name="Открывавшаяся гиперссылка 2" xfId="6476" hidden="1"/>
    <cellStyle name="Открывавшаяся гиперссылка 2" xfId="6478" hidden="1"/>
    <cellStyle name="Открывавшаяся гиперссылка 2" xfId="6480" hidden="1"/>
    <cellStyle name="Открывавшаяся гиперссылка 2" xfId="6482" hidden="1"/>
    <cellStyle name="Открывавшаяся гиперссылка 2" xfId="6484" hidden="1"/>
    <cellStyle name="Открывавшаяся гиперссылка 2" xfId="6486" hidden="1"/>
    <cellStyle name="Открывавшаяся гиперссылка 2" xfId="6488" hidden="1"/>
    <cellStyle name="Открывавшаяся гиперссылка 2" xfId="6490" hidden="1"/>
    <cellStyle name="Открывавшаяся гиперссылка 2" xfId="6492" hidden="1"/>
    <cellStyle name="Открывавшаяся гиперссылка 2" xfId="6494" hidden="1"/>
    <cellStyle name="Открывавшаяся гиперссылка 2" xfId="6497" hidden="1"/>
    <cellStyle name="Открывавшаяся гиперссылка 2" xfId="6499" hidden="1"/>
    <cellStyle name="Открывавшаяся гиперссылка 2" xfId="6501" hidden="1"/>
    <cellStyle name="Открывавшаяся гиперссылка 2" xfId="6503" hidden="1"/>
    <cellStyle name="Открывавшаяся гиперссылка 2" xfId="6505" hidden="1"/>
    <cellStyle name="Открывавшаяся гиперссылка 2" xfId="6507" hidden="1"/>
    <cellStyle name="Открывавшаяся гиперссылка 2" xfId="6509" hidden="1"/>
    <cellStyle name="Открывавшаяся гиперссылка 2" xfId="6511" hidden="1"/>
    <cellStyle name="Открывавшаяся гиперссылка 2" xfId="6513" hidden="1"/>
    <cellStyle name="Открывавшаяся гиперссылка 2" xfId="6515" hidden="1"/>
    <cellStyle name="Открывавшаяся гиперссылка 2" xfId="6517" hidden="1"/>
    <cellStyle name="Открывавшаяся гиперссылка 2" xfId="6519" hidden="1"/>
    <cellStyle name="Открывавшаяся гиперссылка 2" xfId="6521" hidden="1"/>
    <cellStyle name="Открывавшаяся гиперссылка 2" xfId="6523" hidden="1"/>
    <cellStyle name="Открывавшаяся гиперссылка 2" xfId="6525" hidden="1"/>
    <cellStyle name="Открывавшаяся гиперссылка 2" xfId="6527" hidden="1"/>
    <cellStyle name="Открывавшаяся гиперссылка 2" xfId="6529" hidden="1"/>
    <cellStyle name="Открывавшаяся гиперссылка 2" xfId="6531" hidden="1"/>
    <cellStyle name="Открывавшаяся гиперссылка 2" xfId="6533" hidden="1"/>
    <cellStyle name="Открывавшаяся гиперссылка 2" xfId="6535" hidden="1"/>
    <cellStyle name="Открывавшаяся гиперссылка 2" xfId="6537" hidden="1"/>
    <cellStyle name="Открывавшаяся гиперссылка 2" xfId="6539" hidden="1"/>
    <cellStyle name="Открывавшаяся гиперссылка 2" xfId="6541" hidden="1"/>
    <cellStyle name="Открывавшаяся гиперссылка 2" xfId="6543" hidden="1"/>
    <cellStyle name="Открывавшаяся гиперссылка 2" xfId="6545" hidden="1"/>
    <cellStyle name="Открывавшаяся гиперссылка 2" xfId="6547" hidden="1"/>
    <cellStyle name="Открывавшаяся гиперссылка 2" xfId="6549" hidden="1"/>
    <cellStyle name="Открывавшаяся гиперссылка 2" xfId="6551" hidden="1"/>
    <cellStyle name="Открывавшаяся гиперссылка 2" xfId="6553" hidden="1"/>
    <cellStyle name="Открывавшаяся гиперссылка 2" xfId="6555" hidden="1"/>
    <cellStyle name="Открывавшаяся гиперссылка 2" xfId="6557" hidden="1"/>
    <cellStyle name="Открывавшаяся гиперссылка 2" xfId="6560" hidden="1"/>
    <cellStyle name="Открывавшаяся гиперссылка 2" xfId="6562" hidden="1"/>
    <cellStyle name="Открывавшаяся гиперссылка 2" xfId="6564" hidden="1"/>
    <cellStyle name="Открывавшаяся гиперссылка 2" xfId="6566" hidden="1"/>
    <cellStyle name="Открывавшаяся гиперссылка 2" xfId="6568" hidden="1"/>
    <cellStyle name="Открывавшаяся гиперссылка 2" xfId="6570" hidden="1"/>
    <cellStyle name="Открывавшаяся гиперссылка 2" xfId="6572" hidden="1"/>
    <cellStyle name="Открывавшаяся гиперссылка 2" xfId="6574" hidden="1"/>
    <cellStyle name="Открывавшаяся гиперссылка 2" xfId="6576" hidden="1"/>
    <cellStyle name="Открывавшаяся гиперссылка 2" xfId="6578" hidden="1"/>
    <cellStyle name="Открывавшаяся гиперссылка 2" xfId="6580" hidden="1"/>
    <cellStyle name="Открывавшаяся гиперссылка 2" xfId="6582" hidden="1"/>
    <cellStyle name="Открывавшаяся гиперссылка 2" xfId="6584" hidden="1"/>
    <cellStyle name="Открывавшаяся гиперссылка 2" xfId="6586" hidden="1"/>
    <cellStyle name="Открывавшаяся гиперссылка 2" xfId="6588" hidden="1"/>
    <cellStyle name="Открывавшаяся гиперссылка 2" xfId="6590" hidden="1"/>
    <cellStyle name="Открывавшаяся гиперссылка 2" xfId="6592" hidden="1"/>
    <cellStyle name="Открывавшаяся гиперссылка 2" xfId="6594" hidden="1"/>
    <cellStyle name="Открывавшаяся гиперссылка 2" xfId="6596" hidden="1"/>
    <cellStyle name="Открывавшаяся гиперссылка 2" xfId="6598" hidden="1"/>
    <cellStyle name="Открывавшаяся гиперссылка 2" xfId="6600" hidden="1"/>
    <cellStyle name="Открывавшаяся гиперссылка 2" xfId="6602" hidden="1"/>
    <cellStyle name="Открывавшаяся гиперссылка 2" xfId="6604" hidden="1"/>
    <cellStyle name="Открывавшаяся гиперссылка 2" xfId="6606" hidden="1"/>
    <cellStyle name="Открывавшаяся гиперссылка 2" xfId="6608" hidden="1"/>
    <cellStyle name="Открывавшаяся гиперссылка 2" xfId="6610" hidden="1"/>
    <cellStyle name="Открывавшаяся гиперссылка 2" xfId="6612" hidden="1"/>
    <cellStyle name="Открывавшаяся гиперссылка 2" xfId="6614" hidden="1"/>
    <cellStyle name="Открывавшаяся гиперссылка 2" xfId="6616" hidden="1"/>
    <cellStyle name="Открывавшаяся гиперссылка 2" xfId="6618" hidden="1"/>
    <cellStyle name="Открывавшаяся гиперссылка 2" xfId="6620" hidden="1"/>
    <cellStyle name="Открывавшаяся гиперссылка 2" xfId="6623" hidden="1"/>
    <cellStyle name="Открывавшаяся гиперссылка 2" xfId="6625" hidden="1"/>
    <cellStyle name="Открывавшаяся гиперссылка 2" xfId="6627" hidden="1"/>
    <cellStyle name="Открывавшаяся гиперссылка 2" xfId="6629" hidden="1"/>
    <cellStyle name="Открывавшаяся гиперссылка 2" xfId="6631" hidden="1"/>
    <cellStyle name="Открывавшаяся гиперссылка 2" xfId="6633" hidden="1"/>
    <cellStyle name="Открывавшаяся гиперссылка 2" xfId="6635" hidden="1"/>
    <cellStyle name="Открывавшаяся гиперссылка 2" xfId="6637" hidden="1"/>
    <cellStyle name="Открывавшаяся гиперссылка 2" xfId="6639" hidden="1"/>
    <cellStyle name="Открывавшаяся гиперссылка 2" xfId="6641" hidden="1"/>
    <cellStyle name="Открывавшаяся гиперссылка 2" xfId="6643" hidden="1"/>
    <cellStyle name="Открывавшаяся гиперссылка 2" xfId="6645" hidden="1"/>
    <cellStyle name="Открывавшаяся гиперссылка 2" xfId="6647" hidden="1"/>
    <cellStyle name="Открывавшаяся гиперссылка 2" xfId="6649" hidden="1"/>
    <cellStyle name="Открывавшаяся гиперссылка 2" xfId="6651" hidden="1"/>
    <cellStyle name="Открывавшаяся гиперссылка 2" xfId="6653" hidden="1"/>
    <cellStyle name="Открывавшаяся гиперссылка 2" xfId="6655" hidden="1"/>
    <cellStyle name="Открывавшаяся гиперссылка 2" xfId="6657" hidden="1"/>
    <cellStyle name="Открывавшаяся гиперссылка 2" xfId="6659" hidden="1"/>
    <cellStyle name="Открывавшаяся гиперссылка 2" xfId="6661" hidden="1"/>
    <cellStyle name="Открывавшаяся гиперссылка 2" xfId="6663" hidden="1"/>
    <cellStyle name="Открывавшаяся гиперссылка 2" xfId="6665" hidden="1"/>
    <cellStyle name="Открывавшаяся гиперссылка 2" xfId="6667" hidden="1"/>
    <cellStyle name="Открывавшаяся гиперссылка 2" xfId="6669" hidden="1"/>
    <cellStyle name="Открывавшаяся гиперссылка 2" xfId="6671" hidden="1"/>
    <cellStyle name="Открывавшаяся гиперссылка 2" xfId="6673" hidden="1"/>
    <cellStyle name="Открывавшаяся гиперссылка 2" xfId="6675" hidden="1"/>
    <cellStyle name="Открывавшаяся гиперссылка 2" xfId="6677" hidden="1"/>
    <cellStyle name="Открывавшаяся гиперссылка 2" xfId="6679" hidden="1"/>
    <cellStyle name="Открывавшаяся гиперссылка 2" xfId="6681" hidden="1"/>
    <cellStyle name="Открывавшаяся гиперссылка 2" xfId="6683" hidden="1"/>
    <cellStyle name="Открывавшаяся гиперссылка 2" xfId="6686" hidden="1"/>
    <cellStyle name="Открывавшаяся гиперссылка 2" xfId="6688" hidden="1"/>
    <cellStyle name="Открывавшаяся гиперссылка 2" xfId="6690" hidden="1"/>
    <cellStyle name="Открывавшаяся гиперссылка 2" xfId="6692" hidden="1"/>
    <cellStyle name="Открывавшаяся гиперссылка 2" xfId="6694" hidden="1"/>
    <cellStyle name="Открывавшаяся гиперссылка 2" xfId="6696" hidden="1"/>
    <cellStyle name="Открывавшаяся гиперссылка 2" xfId="6698" hidden="1"/>
    <cellStyle name="Открывавшаяся гиперссылка 2" xfId="6700" hidden="1"/>
    <cellStyle name="Открывавшаяся гиперссылка 2" xfId="6702" hidden="1"/>
    <cellStyle name="Открывавшаяся гиперссылка 2" xfId="6704" hidden="1"/>
    <cellStyle name="Открывавшаяся гиперссылка 2" xfId="6706" hidden="1"/>
    <cellStyle name="Открывавшаяся гиперссылка 2" xfId="6708" hidden="1"/>
    <cellStyle name="Открывавшаяся гиперссылка 2" xfId="6710" hidden="1"/>
    <cellStyle name="Открывавшаяся гиперссылка 2" xfId="6712" hidden="1"/>
    <cellStyle name="Открывавшаяся гиперссылка 2" xfId="6714" hidden="1"/>
    <cellStyle name="Открывавшаяся гиперссылка 2" xfId="6716" hidden="1"/>
    <cellStyle name="Открывавшаяся гиперссылка 2" xfId="6718" hidden="1"/>
    <cellStyle name="Открывавшаяся гиперссылка 2" xfId="6720" hidden="1"/>
    <cellStyle name="Открывавшаяся гиперссылка 2" xfId="6722" hidden="1"/>
    <cellStyle name="Открывавшаяся гиперссылка 2" xfId="6724" hidden="1"/>
    <cellStyle name="Открывавшаяся гиперссылка 2" xfId="6726" hidden="1"/>
    <cellStyle name="Открывавшаяся гиперссылка 2" xfId="6728" hidden="1"/>
    <cellStyle name="Открывавшаяся гиперссылка 2" xfId="6730" hidden="1"/>
    <cellStyle name="Открывавшаяся гиперссылка 2" xfId="6732" hidden="1"/>
    <cellStyle name="Открывавшаяся гиперссылка 2" xfId="6734" hidden="1"/>
    <cellStyle name="Открывавшаяся гиперссылка 2" xfId="6736" hidden="1"/>
    <cellStyle name="Открывавшаяся гиперссылка 2" xfId="6738" hidden="1"/>
    <cellStyle name="Открывавшаяся гиперссылка 2" xfId="6740" hidden="1"/>
    <cellStyle name="Открывавшаяся гиперссылка 2" xfId="6742" hidden="1"/>
    <cellStyle name="Открывавшаяся гиперссылка 2" xfId="6744" hidden="1"/>
    <cellStyle name="Открывавшаяся гиперссылка 2" xfId="6746" hidden="1"/>
    <cellStyle name="Открывавшаяся гиперссылка 2" xfId="6749" hidden="1"/>
    <cellStyle name="Открывавшаяся гиперссылка 2" xfId="6751" hidden="1"/>
    <cellStyle name="Открывавшаяся гиперссылка 2" xfId="6753" hidden="1"/>
    <cellStyle name="Открывавшаяся гиперссылка 2" xfId="6755" hidden="1"/>
    <cellStyle name="Открывавшаяся гиперссылка 2" xfId="6757" hidden="1"/>
    <cellStyle name="Открывавшаяся гиперссылка 2" xfId="6759" hidden="1"/>
    <cellStyle name="Открывавшаяся гиперссылка 2" xfId="6761" hidden="1"/>
    <cellStyle name="Открывавшаяся гиперссылка 2" xfId="6763" hidden="1"/>
    <cellStyle name="Открывавшаяся гиперссылка 2" xfId="6765" hidden="1"/>
    <cellStyle name="Открывавшаяся гиперссылка 2" xfId="6767" hidden="1"/>
    <cellStyle name="Открывавшаяся гиперссылка 2" xfId="6769" hidden="1"/>
    <cellStyle name="Открывавшаяся гиперссылка 2" xfId="6771" hidden="1"/>
    <cellStyle name="Открывавшаяся гиперссылка 2" xfId="6773" hidden="1"/>
    <cellStyle name="Открывавшаяся гиперссылка 2" xfId="6775" hidden="1"/>
    <cellStyle name="Открывавшаяся гиперссылка 2" xfId="6777" hidden="1"/>
    <cellStyle name="Открывавшаяся гиперссылка 2" xfId="6779" hidden="1"/>
    <cellStyle name="Открывавшаяся гиперссылка 2" xfId="6781" hidden="1"/>
    <cellStyle name="Открывавшаяся гиперссылка 2" xfId="6783" hidden="1"/>
    <cellStyle name="Открывавшаяся гиперссылка 2" xfId="6785" hidden="1"/>
    <cellStyle name="Открывавшаяся гиперссылка 2" xfId="6787" hidden="1"/>
    <cellStyle name="Открывавшаяся гиперссылка 2" xfId="6789" hidden="1"/>
    <cellStyle name="Открывавшаяся гиперссылка 2" xfId="6791" hidden="1"/>
    <cellStyle name="Открывавшаяся гиперссылка 2" xfId="6793" hidden="1"/>
    <cellStyle name="Открывавшаяся гиперссылка 2" xfId="6795" hidden="1"/>
    <cellStyle name="Открывавшаяся гиперссылка 2" xfId="6797" hidden="1"/>
    <cellStyle name="Открывавшаяся гиперссылка 2" xfId="6799" hidden="1"/>
    <cellStyle name="Открывавшаяся гиперссылка 2" xfId="6801" hidden="1"/>
    <cellStyle name="Открывавшаяся гиперссылка 2" xfId="6803" hidden="1"/>
    <cellStyle name="Открывавшаяся гиперссылка 2" xfId="6805" hidden="1"/>
    <cellStyle name="Открывавшаяся гиперссылка 2" xfId="6807" hidden="1"/>
    <cellStyle name="Открывавшаяся гиперссылка 2" xfId="6809" hidden="1"/>
    <cellStyle name="Открывавшаяся гиперссылка 2" xfId="6812" hidden="1"/>
    <cellStyle name="Открывавшаяся гиперссылка 2" xfId="6814" hidden="1"/>
    <cellStyle name="Открывавшаяся гиперссылка 2" xfId="6816" hidden="1"/>
    <cellStyle name="Открывавшаяся гиперссылка 2" xfId="6818" hidden="1"/>
    <cellStyle name="Открывавшаяся гиперссылка 2" xfId="6820" hidden="1"/>
    <cellStyle name="Открывавшаяся гиперссылка 2" xfId="6822" hidden="1"/>
    <cellStyle name="Открывавшаяся гиперссылка 2" xfId="6824" hidden="1"/>
    <cellStyle name="Открывавшаяся гиперссылка 2" xfId="6826" hidden="1"/>
    <cellStyle name="Открывавшаяся гиперссылка 2" xfId="6828" hidden="1"/>
    <cellStyle name="Открывавшаяся гиперссылка 2" xfId="6830" hidden="1"/>
    <cellStyle name="Открывавшаяся гиперссылка 2" xfId="6832" hidden="1"/>
    <cellStyle name="Открывавшаяся гиперссылка 2" xfId="6834" hidden="1"/>
    <cellStyle name="Открывавшаяся гиперссылка 2" xfId="6836" hidden="1"/>
    <cellStyle name="Открывавшаяся гиперссылка 2" xfId="6838" hidden="1"/>
    <cellStyle name="Открывавшаяся гиперссылка 2" xfId="6840" hidden="1"/>
    <cellStyle name="Открывавшаяся гиперссылка 2" xfId="6842" hidden="1"/>
    <cellStyle name="Открывавшаяся гиперссылка 2" xfId="6844" hidden="1"/>
    <cellStyle name="Открывавшаяся гиперссылка 2" xfId="6846" hidden="1"/>
    <cellStyle name="Открывавшаяся гиперссылка 2" xfId="6848" hidden="1"/>
    <cellStyle name="Открывавшаяся гиперссылка 2" xfId="6850" hidden="1"/>
    <cellStyle name="Открывавшаяся гиперссылка 2" xfId="6852" hidden="1"/>
    <cellStyle name="Открывавшаяся гиперссылка 2" xfId="6854" hidden="1"/>
    <cellStyle name="Открывавшаяся гиперссылка 2" xfId="6856" hidden="1"/>
    <cellStyle name="Открывавшаяся гиперссылка 2" xfId="6858" hidden="1"/>
    <cellStyle name="Открывавшаяся гиперссылка 2" xfId="6860" hidden="1"/>
    <cellStyle name="Открывавшаяся гиперссылка 2" xfId="6862" hidden="1"/>
    <cellStyle name="Открывавшаяся гиперссылка 2" xfId="6864" hidden="1"/>
    <cellStyle name="Открывавшаяся гиперссылка 2" xfId="6866" hidden="1"/>
    <cellStyle name="Открывавшаяся гиперссылка 2" xfId="6868" hidden="1"/>
    <cellStyle name="Открывавшаяся гиперссылка 2" xfId="6870" hidden="1"/>
    <cellStyle name="Открывавшаяся гиперссылка 2" xfId="6872" hidden="1"/>
    <cellStyle name="Открывавшаяся гиперссылка 2" xfId="6875" hidden="1"/>
    <cellStyle name="Открывавшаяся гиперссылка 2" xfId="6877" hidden="1"/>
    <cellStyle name="Открывавшаяся гиперссылка 2" xfId="6879" hidden="1"/>
    <cellStyle name="Открывавшаяся гиперссылка 2" xfId="6881" hidden="1"/>
    <cellStyle name="Открывавшаяся гиперссылка 2" xfId="6883" hidden="1"/>
    <cellStyle name="Открывавшаяся гиперссылка 2" xfId="6885" hidden="1"/>
    <cellStyle name="Открывавшаяся гиперссылка 2" xfId="6887" hidden="1"/>
    <cellStyle name="Открывавшаяся гиперссылка 2" xfId="6889" hidden="1"/>
    <cellStyle name="Открывавшаяся гиперссылка 2" xfId="6891" hidden="1"/>
    <cellStyle name="Открывавшаяся гиперссылка 2" xfId="6893" hidden="1"/>
    <cellStyle name="Открывавшаяся гиперссылка 2" xfId="6895" hidden="1"/>
    <cellStyle name="Открывавшаяся гиперссылка 2" xfId="6897" hidden="1"/>
    <cellStyle name="Открывавшаяся гиперссылка 2" xfId="6899" hidden="1"/>
    <cellStyle name="Открывавшаяся гиперссылка 2" xfId="6901" hidden="1"/>
    <cellStyle name="Открывавшаяся гиперссылка 2" xfId="6903" hidden="1"/>
    <cellStyle name="Открывавшаяся гиперссылка 2" xfId="6905" hidden="1"/>
    <cellStyle name="Открывавшаяся гиперссылка 2" xfId="6907" hidden="1"/>
    <cellStyle name="Открывавшаяся гиперссылка 2" xfId="6909" hidden="1"/>
    <cellStyle name="Открывавшаяся гиперссылка 2" xfId="6911" hidden="1"/>
    <cellStyle name="Открывавшаяся гиперссылка 2" xfId="6913" hidden="1"/>
    <cellStyle name="Открывавшаяся гиперссылка 2" xfId="6915" hidden="1"/>
    <cellStyle name="Открывавшаяся гиперссылка 2" xfId="6917" hidden="1"/>
    <cellStyle name="Открывавшаяся гиперссылка 2" xfId="6919" hidden="1"/>
    <cellStyle name="Открывавшаяся гиперссылка 2" xfId="6921" hidden="1"/>
    <cellStyle name="Открывавшаяся гиперссылка 2" xfId="6923" hidden="1"/>
    <cellStyle name="Открывавшаяся гиперссылка 2" xfId="6925" hidden="1"/>
    <cellStyle name="Открывавшаяся гиперссылка 2" xfId="6927" hidden="1"/>
    <cellStyle name="Открывавшаяся гиперссылка 2" xfId="6929" hidden="1"/>
    <cellStyle name="Открывавшаяся гиперссылка 2" xfId="6931" hidden="1"/>
    <cellStyle name="Открывавшаяся гиперссылка 2" xfId="6933" hidden="1"/>
    <cellStyle name="Открывавшаяся гиперссылка 2" xfId="6935" hidden="1"/>
    <cellStyle name="Открывавшаяся гиперссылка 2" xfId="6938" hidden="1"/>
    <cellStyle name="Открывавшаяся гиперссылка 2" xfId="6940" hidden="1"/>
    <cellStyle name="Открывавшаяся гиперссылка 2" xfId="6942" hidden="1"/>
    <cellStyle name="Открывавшаяся гиперссылка 2" xfId="6944" hidden="1"/>
    <cellStyle name="Открывавшаяся гиперссылка 2" xfId="6946" hidden="1"/>
    <cellStyle name="Открывавшаяся гиперссылка 2" xfId="6948" hidden="1"/>
    <cellStyle name="Открывавшаяся гиперссылка 2" xfId="6950" hidden="1"/>
    <cellStyle name="Открывавшаяся гиперссылка 2" xfId="6952" hidden="1"/>
    <cellStyle name="Открывавшаяся гиперссылка 2" xfId="6954" hidden="1"/>
    <cellStyle name="Открывавшаяся гиперссылка 2" xfId="6956" hidden="1"/>
    <cellStyle name="Открывавшаяся гиперссылка 2" xfId="6958" hidden="1"/>
    <cellStyle name="Открывавшаяся гиперссылка 2" xfId="6960" hidden="1"/>
    <cellStyle name="Открывавшаяся гиперссылка 2" xfId="6962" hidden="1"/>
    <cellStyle name="Открывавшаяся гиперссылка 2" xfId="6964" hidden="1"/>
    <cellStyle name="Открывавшаяся гиперссылка 2" xfId="6966" hidden="1"/>
    <cellStyle name="Открывавшаяся гиперссылка 2" xfId="6968" hidden="1"/>
    <cellStyle name="Открывавшаяся гиперссылка 2" xfId="6970" hidden="1"/>
    <cellStyle name="Открывавшаяся гиперссылка 2" xfId="6972" hidden="1"/>
    <cellStyle name="Открывавшаяся гиперссылка 2" xfId="6974" hidden="1"/>
    <cellStyle name="Открывавшаяся гиперссылка 2" xfId="6976" hidden="1"/>
    <cellStyle name="Открывавшаяся гиперссылка 2" xfId="6978" hidden="1"/>
    <cellStyle name="Открывавшаяся гиперссылка 2" xfId="6980" hidden="1"/>
    <cellStyle name="Открывавшаяся гиперссылка 2" xfId="6982" hidden="1"/>
    <cellStyle name="Открывавшаяся гиперссылка 2" xfId="6984" hidden="1"/>
    <cellStyle name="Открывавшаяся гиперссылка 2" xfId="6986" hidden="1"/>
    <cellStyle name="Открывавшаяся гиперссылка 2" xfId="6988" hidden="1"/>
    <cellStyle name="Открывавшаяся гиперссылка 2" xfId="6990" hidden="1"/>
    <cellStyle name="Открывавшаяся гиперссылка 2" xfId="6992" hidden="1"/>
    <cellStyle name="Открывавшаяся гиперссылка 2" xfId="6994" hidden="1"/>
    <cellStyle name="Открывавшаяся гиперссылка 2" xfId="6996" hidden="1"/>
    <cellStyle name="Открывавшаяся гиперссылка 2" xfId="6998" hidden="1"/>
    <cellStyle name="Открывавшаяся гиперссылка 2" xfId="7001" hidden="1"/>
    <cellStyle name="Открывавшаяся гиперссылка 2" xfId="7003" hidden="1"/>
    <cellStyle name="Открывавшаяся гиперссылка 2" xfId="7005" hidden="1"/>
    <cellStyle name="Открывавшаяся гиперссылка 2" xfId="7007" hidden="1"/>
    <cellStyle name="Открывавшаяся гиперссылка 2" xfId="7009" hidden="1"/>
    <cellStyle name="Открывавшаяся гиперссылка 2" xfId="7011" hidden="1"/>
    <cellStyle name="Открывавшаяся гиперссылка 2" xfId="7013" hidden="1"/>
    <cellStyle name="Открывавшаяся гиперссылка 2" xfId="7015" hidden="1"/>
    <cellStyle name="Открывавшаяся гиперссылка 2" xfId="7017" hidden="1"/>
    <cellStyle name="Открывавшаяся гиперссылка 2" xfId="7019" hidden="1"/>
    <cellStyle name="Открывавшаяся гиперссылка 2" xfId="7021" hidden="1"/>
    <cellStyle name="Открывавшаяся гиперссылка 2" xfId="7023" hidden="1"/>
    <cellStyle name="Открывавшаяся гиперссылка 2" xfId="7025" hidden="1"/>
    <cellStyle name="Открывавшаяся гиперссылка 2" xfId="7027" hidden="1"/>
    <cellStyle name="Открывавшаяся гиперссылка 2" xfId="7029" hidden="1"/>
    <cellStyle name="Открывавшаяся гиперссылка 2" xfId="7031" hidden="1"/>
    <cellStyle name="Открывавшаяся гиперссылка 2" xfId="7033" hidden="1"/>
    <cellStyle name="Открывавшаяся гиперссылка 2" xfId="7035" hidden="1"/>
    <cellStyle name="Открывавшаяся гиперссылка 2" xfId="7037" hidden="1"/>
    <cellStyle name="Открывавшаяся гиперссылка 2" xfId="7039" hidden="1"/>
    <cellStyle name="Открывавшаяся гиперссылка 2" xfId="7041" hidden="1"/>
    <cellStyle name="Открывавшаяся гиперссылка 2" xfId="7043" hidden="1"/>
    <cellStyle name="Открывавшаяся гиперссылка 2" xfId="7045" hidden="1"/>
    <cellStyle name="Открывавшаяся гиперссылка 2" xfId="7047" hidden="1"/>
    <cellStyle name="Открывавшаяся гиперссылка 2" xfId="7049" hidden="1"/>
    <cellStyle name="Открывавшаяся гиперссылка 2" xfId="7051" hidden="1"/>
    <cellStyle name="Открывавшаяся гиперссылка 2" xfId="7053" hidden="1"/>
    <cellStyle name="Открывавшаяся гиперссылка 2" xfId="7055" hidden="1"/>
    <cellStyle name="Открывавшаяся гиперссылка 2" xfId="7057" hidden="1"/>
    <cellStyle name="Открывавшаяся гиперссылка 2" xfId="7059" hidden="1"/>
    <cellStyle name="Открывавшаяся гиперссылка 2" xfId="7061" hidden="1"/>
    <cellStyle name="Открывавшаяся гиперссылка 2" xfId="7064" hidden="1"/>
    <cellStyle name="Открывавшаяся гиперссылка 2" xfId="7066" hidden="1"/>
    <cellStyle name="Открывавшаяся гиперссылка 2" xfId="7068" hidden="1"/>
    <cellStyle name="Открывавшаяся гиперссылка 2" xfId="7070" hidden="1"/>
    <cellStyle name="Открывавшаяся гиперссылка 2" xfId="7072" hidden="1"/>
    <cellStyle name="Открывавшаяся гиперссылка 2" xfId="7074" hidden="1"/>
    <cellStyle name="Открывавшаяся гиперссылка 2" xfId="7076" hidden="1"/>
    <cellStyle name="Открывавшаяся гиперссылка 2" xfId="7078" hidden="1"/>
    <cellStyle name="Открывавшаяся гиперссылка 2" xfId="7080" hidden="1"/>
    <cellStyle name="Открывавшаяся гиперссылка 2" xfId="7082" hidden="1"/>
    <cellStyle name="Открывавшаяся гиперссылка 2" xfId="7084" hidden="1"/>
    <cellStyle name="Открывавшаяся гиперссылка 2" xfId="7086" hidden="1"/>
    <cellStyle name="Открывавшаяся гиперссылка 2" xfId="7088" hidden="1"/>
    <cellStyle name="Открывавшаяся гиперссылка 2" xfId="7090" hidden="1"/>
    <cellStyle name="Открывавшаяся гиперссылка 2" xfId="7092" hidden="1"/>
    <cellStyle name="Открывавшаяся гиперссылка 2" xfId="7094" hidden="1"/>
    <cellStyle name="Открывавшаяся гиперссылка 2" xfId="7096" hidden="1"/>
    <cellStyle name="Открывавшаяся гиперссылка 2" xfId="7098" hidden="1"/>
    <cellStyle name="Открывавшаяся гиперссылка 2" xfId="7100" hidden="1"/>
    <cellStyle name="Открывавшаяся гиперссылка 2" xfId="7102" hidden="1"/>
    <cellStyle name="Открывавшаяся гиперссылка 2" xfId="7104" hidden="1"/>
    <cellStyle name="Открывавшаяся гиперссылка 2" xfId="7106" hidden="1"/>
    <cellStyle name="Открывавшаяся гиперссылка 2" xfId="7108" hidden="1"/>
    <cellStyle name="Открывавшаяся гиперссылка 2" xfId="7110" hidden="1"/>
    <cellStyle name="Открывавшаяся гиперссылка 2" xfId="7112" hidden="1"/>
    <cellStyle name="Открывавшаяся гиперссылка 2" xfId="7114" hidden="1"/>
    <cellStyle name="Открывавшаяся гиперссылка 2" xfId="7116" hidden="1"/>
    <cellStyle name="Открывавшаяся гиперссылка 2" xfId="7118" hidden="1"/>
    <cellStyle name="Открывавшаяся гиперссылка 2" xfId="7120" hidden="1"/>
    <cellStyle name="Открывавшаяся гиперссылка 2" xfId="7122" hidden="1"/>
    <cellStyle name="Открывавшаяся гиперссылка 2" xfId="7124" hidden="1"/>
    <cellStyle name="Открывавшаяся гиперссылка 2" xfId="5995" hidden="1"/>
    <cellStyle name="Открывавшаяся гиперссылка 2" xfId="7125" hidden="1"/>
    <cellStyle name="Открывавшаяся гиперссылка 2" xfId="6244" hidden="1"/>
    <cellStyle name="Открывавшаяся гиперссылка 2" xfId="6118" hidden="1"/>
    <cellStyle name="Открывавшаяся гиперссылка 2" xfId="5990" hidden="1"/>
    <cellStyle name="Открывавшаяся гиперссылка 2" xfId="5926" hidden="1"/>
    <cellStyle name="Открывавшаяся гиперссылка 2" xfId="6936" hidden="1"/>
    <cellStyle name="Открывавшаяся гиперссылка 2" xfId="6810" hidden="1"/>
    <cellStyle name="Открывавшаяся гиперссылка 2" xfId="6684" hidden="1"/>
    <cellStyle name="Открывавшаяся гиперссылка 2" xfId="6558" hidden="1"/>
    <cellStyle name="Открывавшаяся гиперссылка 2" xfId="6432" hidden="1"/>
    <cellStyle name="Открывавшаяся гиперссылка 2" xfId="7126" hidden="1"/>
    <cellStyle name="Открывавшаяся гиперссылка 2" xfId="7128" hidden="1"/>
    <cellStyle name="Открывавшаяся гиперссылка 2" xfId="7130" hidden="1"/>
    <cellStyle name="Открывавшаяся гиперссылка 2" xfId="7132" hidden="1"/>
    <cellStyle name="Открывавшаяся гиперссылка 2" xfId="7134" hidden="1"/>
    <cellStyle name="Открывавшаяся гиперссылка 2" xfId="7136" hidden="1"/>
    <cellStyle name="Открывавшаяся гиперссылка 2" xfId="7138" hidden="1"/>
    <cellStyle name="Открывавшаяся гиперссылка 2" xfId="7140" hidden="1"/>
    <cellStyle name="Открывавшаяся гиперссылка 2" xfId="7142" hidden="1"/>
    <cellStyle name="Открывавшаяся гиперссылка 2" xfId="7144" hidden="1"/>
    <cellStyle name="Открывавшаяся гиперссылка 2" xfId="7146" hidden="1"/>
    <cellStyle name="Открывавшаяся гиперссылка 2" xfId="7148" hidden="1"/>
    <cellStyle name="Открывавшаяся гиперссылка 2" xfId="7150" hidden="1"/>
    <cellStyle name="Открывавшаяся гиперссылка 2" xfId="7152" hidden="1"/>
    <cellStyle name="Открывавшаяся гиперссылка 2" xfId="7154" hidden="1"/>
    <cellStyle name="Открывавшаяся гиперссылка 2" xfId="7156" hidden="1"/>
    <cellStyle name="Открывавшаяся гиперссылка 2" xfId="7158" hidden="1"/>
    <cellStyle name="Открывавшаяся гиперссылка 2" xfId="7160" hidden="1"/>
    <cellStyle name="Открывавшаяся гиперссылка 2" xfId="7162" hidden="1"/>
    <cellStyle name="Открывавшаяся гиперссылка 2" xfId="7164" hidden="1"/>
    <cellStyle name="Открывавшаяся гиперссылка 2" xfId="7166" hidden="1"/>
    <cellStyle name="Открывавшаяся гиперссылка 2" xfId="7168" hidden="1"/>
    <cellStyle name="Открывавшаяся гиперссылка 2" xfId="7170" hidden="1"/>
    <cellStyle name="Открывавшаяся гиперссылка 2" xfId="7172" hidden="1"/>
    <cellStyle name="Открывавшаяся гиперссылка 2" xfId="7174" hidden="1"/>
    <cellStyle name="Открывавшаяся гиперссылка 2" xfId="7176" hidden="1"/>
    <cellStyle name="Открывавшаяся гиперссылка 2" xfId="7178" hidden="1"/>
    <cellStyle name="Открывавшаяся гиперссылка 2" xfId="7180" hidden="1"/>
    <cellStyle name="Открывавшаяся гиперссылка 2" xfId="7182" hidden="1"/>
    <cellStyle name="Открывавшаяся гиперссылка 2" xfId="7184" hidden="1"/>
    <cellStyle name="Открывавшаяся гиперссылка 2" xfId="7186" hidden="1"/>
    <cellStyle name="Открывавшаяся гиперссылка 2" xfId="7188" hidden="1"/>
    <cellStyle name="Открывавшаяся гиперссылка 2" xfId="7190" hidden="1"/>
    <cellStyle name="Открывавшаяся гиперссылка 2" xfId="7192" hidden="1"/>
    <cellStyle name="Открывавшаяся гиперссылка 2" xfId="7194" hidden="1"/>
    <cellStyle name="Открывавшаяся гиперссылка 2" xfId="7196" hidden="1"/>
    <cellStyle name="Открывавшаяся гиперссылка 2" xfId="7198" hidden="1"/>
    <cellStyle name="Открывавшаяся гиперссылка 2" xfId="7200" hidden="1"/>
    <cellStyle name="Открывавшаяся гиперссылка 2" xfId="7202" hidden="1"/>
    <cellStyle name="Открывавшаяся гиперссылка 2" xfId="7204" hidden="1"/>
    <cellStyle name="Открывавшаяся гиперссылка 2" xfId="7206" hidden="1"/>
    <cellStyle name="Открывавшаяся гиперссылка 2" xfId="7208" hidden="1"/>
    <cellStyle name="Открывавшаяся гиперссылка 2" xfId="7210" hidden="1"/>
    <cellStyle name="Открывавшаяся гиперссылка 2" xfId="7212" hidden="1"/>
    <cellStyle name="Открывавшаяся гиперссылка 2" xfId="7214" hidden="1"/>
    <cellStyle name="Открывавшаяся гиперссылка 2" xfId="7216" hidden="1"/>
    <cellStyle name="Открывавшаяся гиперссылка 2" xfId="7218" hidden="1"/>
    <cellStyle name="Открывавшаяся гиперссылка 2" xfId="7220" hidden="1"/>
    <cellStyle name="Открывавшаяся гиперссылка 2" xfId="7222" hidden="1"/>
    <cellStyle name="Открывавшаяся гиперссылка 2" xfId="7224" hidden="1"/>
    <cellStyle name="Открывавшаяся гиперссылка 2" xfId="7226" hidden="1"/>
    <cellStyle name="Открывавшаяся гиперссылка 2" xfId="7228" hidden="1"/>
    <cellStyle name="Открывавшаяся гиперссылка 2" xfId="7230" hidden="1"/>
    <cellStyle name="Открывавшаяся гиперссылка 2" xfId="7232" hidden="1"/>
    <cellStyle name="Открывавшаяся гиперссылка 2" xfId="7234" hidden="1"/>
    <cellStyle name="Открывавшаяся гиперссылка 2" xfId="7236" hidden="1"/>
    <cellStyle name="Открывавшаяся гиперссылка 2" xfId="7238" hidden="1"/>
    <cellStyle name="Открывавшаяся гиперссылка 2" xfId="7240" hidden="1"/>
    <cellStyle name="Открывавшаяся гиперссылка 2" xfId="7242" hidden="1"/>
    <cellStyle name="Открывавшаяся гиперссылка 2" xfId="7244" hidden="1"/>
    <cellStyle name="Открывавшаяся гиперссылка 2" xfId="7246" hidden="1"/>
    <cellStyle name="Открывавшаяся гиперссылка 2" xfId="7248" hidden="1"/>
    <cellStyle name="Открывавшаяся гиперссылка 2" xfId="7250" hidden="1"/>
    <cellStyle name="Открывавшаяся гиперссылка 2" xfId="7252" hidden="1"/>
    <cellStyle name="Открывавшаяся гиперссылка 2" xfId="7254" hidden="1"/>
    <cellStyle name="Открывавшаяся гиперссылка 2" xfId="7256" hidden="1"/>
    <cellStyle name="Открывавшаяся гиперссылка 2" xfId="7258" hidden="1"/>
    <cellStyle name="Открывавшаяся гиперссылка 2" xfId="7260" hidden="1"/>
    <cellStyle name="Открывавшаяся гиперссылка 2" xfId="7262" hidden="1"/>
    <cellStyle name="Открывавшаяся гиперссылка 2" xfId="7264" hidden="1"/>
    <cellStyle name="Открывавшаяся гиперссылка 2" xfId="7266" hidden="1"/>
    <cellStyle name="Открывавшаяся гиперссылка 2" xfId="7268" hidden="1"/>
    <cellStyle name="Открывавшаяся гиперссылка 2" xfId="7270" hidden="1"/>
    <cellStyle name="Открывавшаяся гиперссылка 2" xfId="7272" hidden="1"/>
    <cellStyle name="Открывавшаяся гиперссылка 2" xfId="7274" hidden="1"/>
    <cellStyle name="Открывавшаяся гиперссылка 2" xfId="7276" hidden="1"/>
    <cellStyle name="Открывавшаяся гиперссылка 2" xfId="7278" hidden="1"/>
    <cellStyle name="Открывавшаяся гиперссылка 2" xfId="7280" hidden="1"/>
    <cellStyle name="Открывавшаяся гиперссылка 2" xfId="7282" hidden="1"/>
    <cellStyle name="Открывавшаяся гиперссылка 2" xfId="7284" hidden="1"/>
    <cellStyle name="Открывавшаяся гиперссылка 2" xfId="7286" hidden="1"/>
    <cellStyle name="Открывавшаяся гиперссылка 2" xfId="7288" hidden="1"/>
    <cellStyle name="Открывавшаяся гиперссылка 2" xfId="7290" hidden="1"/>
    <cellStyle name="Открывавшаяся гиперссылка 2" xfId="7292" hidden="1"/>
    <cellStyle name="Открывавшаяся гиперссылка 2" xfId="7294" hidden="1"/>
    <cellStyle name="Открывавшаяся гиперссылка 2" xfId="7296" hidden="1"/>
    <cellStyle name="Открывавшаяся гиперссылка 2" xfId="7298" hidden="1"/>
    <cellStyle name="Открывавшаяся гиперссылка 2" xfId="7300" hidden="1"/>
    <cellStyle name="Открывавшаяся гиперссылка 2" xfId="7302" hidden="1"/>
    <cellStyle name="Открывавшаяся гиперссылка 2" xfId="7304" hidden="1"/>
    <cellStyle name="Открывавшаяся гиперссылка 2" xfId="7306" hidden="1"/>
    <cellStyle name="Открывавшаяся гиперссылка 2" xfId="7308" hidden="1"/>
    <cellStyle name="Открывавшаяся гиперссылка 2" xfId="7310" hidden="1"/>
    <cellStyle name="Открывавшаяся гиперссылка 2" xfId="7312" hidden="1"/>
    <cellStyle name="Открывавшаяся гиперссылка 2" xfId="7314" hidden="1"/>
    <cellStyle name="Открывавшаяся гиперссылка 2" xfId="7316" hidden="1"/>
    <cellStyle name="Открывавшаяся гиперссылка 2" xfId="7318" hidden="1"/>
    <cellStyle name="Открывавшаяся гиперссылка 2" xfId="7320" hidden="1"/>
    <cellStyle name="Открывавшаяся гиперссылка 2" xfId="7322" hidden="1"/>
    <cellStyle name="Открывавшаяся гиперссылка 2" xfId="7324" hidden="1"/>
    <cellStyle name="Открывавшаяся гиперссылка 2" xfId="7326" hidden="1"/>
    <cellStyle name="Открывавшаяся гиперссылка 2" xfId="7328" hidden="1"/>
    <cellStyle name="Открывавшаяся гиперссылка 2" xfId="7330" hidden="1"/>
    <cellStyle name="Открывавшаяся гиперссылка 2" xfId="7332" hidden="1"/>
    <cellStyle name="Открывавшаяся гиперссылка 2" xfId="7334" hidden="1"/>
    <cellStyle name="Открывавшаяся гиперссылка 2" xfId="7336" hidden="1"/>
    <cellStyle name="Открывавшаяся гиперссылка 2" xfId="7338" hidden="1"/>
    <cellStyle name="Открывавшаяся гиперссылка 2" xfId="7340" hidden="1"/>
    <cellStyle name="Открывавшаяся гиперссылка 2" xfId="7342" hidden="1"/>
    <cellStyle name="Открывавшаяся гиперссылка 2" xfId="7344" hidden="1"/>
    <cellStyle name="Открывавшаяся гиперссылка 2" xfId="7346" hidden="1"/>
    <cellStyle name="Открывавшаяся гиперссылка 2" xfId="7348" hidden="1"/>
    <cellStyle name="Открывавшаяся гиперссылка 2" xfId="7350" hidden="1"/>
    <cellStyle name="Открывавшаяся гиперссылка 2" xfId="7352" hidden="1"/>
    <cellStyle name="Открывавшаяся гиперссылка 2" xfId="7354" hidden="1"/>
    <cellStyle name="Открывавшаяся гиперссылка 2" xfId="7356" hidden="1"/>
    <cellStyle name="Открывавшаяся гиперссылка 2" xfId="7358" hidden="1"/>
    <cellStyle name="Открывавшаяся гиперссылка 2" xfId="7360" hidden="1"/>
    <cellStyle name="Открывавшаяся гиперссылка 2" xfId="7362" hidden="1"/>
    <cellStyle name="Открывавшаяся гиперссылка 2" xfId="7364" hidden="1"/>
    <cellStyle name="Открывавшаяся гиперссылка 2" xfId="7366" hidden="1"/>
    <cellStyle name="Открывавшаяся гиперссылка 2" xfId="7368" hidden="1"/>
    <cellStyle name="Открывавшаяся гиперссылка 2" xfId="7370" hidden="1"/>
    <cellStyle name="Открывавшаяся гиперссылка 2" xfId="7372" hidden="1"/>
    <cellStyle name="Открывавшаяся гиперссылка 2" xfId="7374" hidden="1"/>
    <cellStyle name="Открывавшаяся гиперссылка 2" xfId="7376" hidden="1"/>
    <cellStyle name="Открывавшаяся гиперссылка 2" xfId="7378" hidden="1"/>
    <cellStyle name="Открывавшаяся гиперссылка 2" xfId="7380" hidden="1"/>
    <cellStyle name="Открывавшаяся гиперссылка 2" xfId="7382" hidden="1"/>
    <cellStyle name="Открывавшаяся гиперссылка 2" xfId="7384" hidden="1"/>
    <cellStyle name="Открывавшаяся гиперссылка 2" xfId="7386" hidden="1"/>
    <cellStyle name="Открывавшаяся гиперссылка 2" xfId="7388" hidden="1"/>
    <cellStyle name="Открывавшаяся гиперссылка 2" xfId="7390" hidden="1"/>
    <cellStyle name="Открывавшаяся гиперссылка 2" xfId="7392" hidden="1"/>
    <cellStyle name="Открывавшаяся гиперссылка 2" xfId="7394" hidden="1"/>
    <cellStyle name="Открывавшаяся гиперссылка 2" xfId="7396" hidden="1"/>
    <cellStyle name="Открывавшаяся гиперссылка 2" xfId="7398" hidden="1"/>
    <cellStyle name="Открывавшаяся гиперссылка 2" xfId="7400" hidden="1"/>
    <cellStyle name="Открывавшаяся гиперссылка 2" xfId="7402" hidden="1"/>
    <cellStyle name="Открывавшаяся гиперссылка 2" xfId="7404" hidden="1"/>
    <cellStyle name="Открывавшаяся гиперссылка 2" xfId="7406" hidden="1"/>
    <cellStyle name="Открывавшаяся гиперссылка 2" xfId="7408" hidden="1"/>
    <cellStyle name="Открывавшаяся гиперссылка 2" xfId="7410" hidden="1"/>
    <cellStyle name="Открывавшаяся гиперссылка 2" xfId="7412" hidden="1"/>
    <cellStyle name="Открывавшаяся гиперссылка 2" xfId="7414" hidden="1"/>
    <cellStyle name="Открывавшаяся гиперссылка 2" xfId="7416" hidden="1"/>
    <cellStyle name="Открывавшаяся гиперссылка 2" xfId="7418" hidden="1"/>
    <cellStyle name="Открывавшаяся гиперссылка 2" xfId="7420" hidden="1"/>
    <cellStyle name="Открывавшаяся гиперссылка 2" xfId="7422" hidden="1"/>
    <cellStyle name="Открывавшаяся гиперссылка 2" xfId="7424" hidden="1"/>
    <cellStyle name="Открывавшаяся гиперссылка 2" xfId="7426" hidden="1"/>
    <cellStyle name="Открывавшаяся гиперссылка 2" xfId="7428" hidden="1"/>
    <cellStyle name="Открывавшаяся гиперссылка 2" xfId="7430" hidden="1"/>
    <cellStyle name="Открывавшаяся гиперссылка 2" xfId="7432" hidden="1"/>
    <cellStyle name="Открывавшаяся гиперссылка 2" xfId="7434" hidden="1"/>
    <cellStyle name="Открывавшаяся гиперссылка 2" xfId="7436" hidden="1"/>
    <cellStyle name="Открывавшаяся гиперссылка 2" xfId="7438" hidden="1"/>
    <cellStyle name="Открывавшаяся гиперссылка 2" xfId="7440" hidden="1"/>
    <cellStyle name="Открывавшаяся гиперссылка 2" xfId="7442" hidden="1"/>
    <cellStyle name="Открывавшаяся гиперссылка 2" xfId="7444" hidden="1"/>
    <cellStyle name="Открывавшаяся гиперссылка 2" xfId="7446" hidden="1"/>
    <cellStyle name="Открывавшаяся гиперссылка 2" xfId="7448" hidden="1"/>
    <cellStyle name="Открывавшаяся гиперссылка 2" xfId="7450" hidden="1"/>
    <cellStyle name="Открывавшаяся гиперссылка 2" xfId="7452" hidden="1"/>
    <cellStyle name="Открывавшаяся гиперссылка 2" xfId="7454" hidden="1"/>
    <cellStyle name="Открывавшаяся гиперссылка 2" xfId="7456" hidden="1"/>
    <cellStyle name="Открывавшаяся гиперссылка 2" xfId="7458" hidden="1"/>
    <cellStyle name="Открывавшаяся гиперссылка 2" xfId="7460" hidden="1"/>
    <cellStyle name="Открывавшаяся гиперссылка 2" xfId="7462" hidden="1"/>
    <cellStyle name="Открывавшаяся гиперссылка 2" xfId="7464" hidden="1"/>
    <cellStyle name="Открывавшаяся гиперссылка 2" xfId="7466" hidden="1"/>
    <cellStyle name="Открывавшаяся гиперссылка 2" xfId="7468" hidden="1"/>
    <cellStyle name="Открывавшаяся гиперссылка 2" xfId="7470" hidden="1"/>
    <cellStyle name="Открывавшаяся гиперссылка 2" xfId="7472" hidden="1"/>
    <cellStyle name="Открывавшаяся гиперссылка 2" xfId="7474" hidden="1"/>
    <cellStyle name="Открывавшаяся гиперссылка 2" xfId="7476" hidden="1"/>
    <cellStyle name="Открывавшаяся гиперссылка 2" xfId="7478" hidden="1"/>
    <cellStyle name="Открывавшаяся гиперссылка 2" xfId="7480" hidden="1"/>
    <cellStyle name="Открывавшаяся гиперссылка 2" xfId="7482" hidden="1"/>
    <cellStyle name="Открывавшаяся гиперссылка 2" xfId="7484" hidden="1"/>
    <cellStyle name="Открывавшаяся гиперссылка 2" xfId="7486" hidden="1"/>
    <cellStyle name="Открывавшаяся гиперссылка 2" xfId="7488" hidden="1"/>
    <cellStyle name="Открывавшаяся гиперссылка 2" xfId="7490" hidden="1"/>
    <cellStyle name="Открывавшаяся гиперссылка 2" xfId="7492" hidden="1"/>
    <cellStyle name="Открывавшаяся гиперссылка 2" xfId="7494" hidden="1"/>
    <cellStyle name="Открывавшаяся гиперссылка 2" xfId="7496" hidden="1"/>
    <cellStyle name="Открывавшаяся гиперссылка 2" xfId="7498" hidden="1"/>
    <cellStyle name="Открывавшаяся гиперссылка 2" xfId="7500" hidden="1"/>
    <cellStyle name="Открывавшаяся гиперссылка 2" xfId="7502" hidden="1"/>
    <cellStyle name="Открывавшаяся гиперссылка 2" xfId="7504" hidden="1"/>
    <cellStyle name="Открывавшаяся гиперссылка 2" xfId="7506" hidden="1"/>
    <cellStyle name="Открывавшаяся гиперссылка 2" xfId="7508" hidden="1"/>
    <cellStyle name="Открывавшаяся гиперссылка 2" xfId="7510" hidden="1"/>
    <cellStyle name="Открывавшаяся гиперссылка 2" xfId="7512" hidden="1"/>
    <cellStyle name="Открывавшаяся гиперссылка 2" xfId="7514" hidden="1"/>
    <cellStyle name="Открывавшаяся гиперссылка 2" xfId="7516" hidden="1"/>
    <cellStyle name="Открывавшаяся гиперссылка 2" xfId="7518" hidden="1"/>
    <cellStyle name="Открывавшаяся гиперссылка 2" xfId="7520" hidden="1"/>
    <cellStyle name="Открывавшаяся гиперссылка 2" xfId="7522" hidden="1"/>
    <cellStyle name="Открывавшаяся гиперссылка 2" xfId="7524" hidden="1"/>
    <cellStyle name="Открывавшаяся гиперссылка 2" xfId="7526" hidden="1"/>
    <cellStyle name="Открывавшаяся гиперссылка 2" xfId="7528" hidden="1"/>
    <cellStyle name="Открывавшаяся гиперссылка 2" xfId="7530" hidden="1"/>
    <cellStyle name="Открывавшаяся гиперссылка 2" xfId="7532" hidden="1"/>
    <cellStyle name="Открывавшаяся гиперссылка 2" xfId="7534" hidden="1"/>
    <cellStyle name="Открывавшаяся гиперссылка 2" xfId="7536" hidden="1"/>
    <cellStyle name="Открывавшаяся гиперссылка 2" xfId="7538" hidden="1"/>
    <cellStyle name="Открывавшаяся гиперссылка 2" xfId="7540" hidden="1"/>
    <cellStyle name="Открывавшаяся гиперссылка 2" xfId="7542" hidden="1"/>
    <cellStyle name="Открывавшаяся гиперссылка 2" xfId="7544" hidden="1"/>
    <cellStyle name="Открывавшаяся гиперссылка 2" xfId="7546" hidden="1"/>
    <cellStyle name="Открывавшаяся гиперссылка 2" xfId="7548" hidden="1"/>
    <cellStyle name="Открывавшаяся гиперссылка 2" xfId="7550" hidden="1"/>
    <cellStyle name="Открывавшаяся гиперссылка 2" xfId="7552" hidden="1"/>
    <cellStyle name="Открывавшаяся гиперссылка 2" xfId="7554" hidden="1"/>
    <cellStyle name="Открывавшаяся гиперссылка 2" xfId="7556" hidden="1"/>
    <cellStyle name="Открывавшаяся гиперссылка 2" xfId="7558" hidden="1"/>
    <cellStyle name="Открывавшаяся гиперссылка 2" xfId="7560" hidden="1"/>
    <cellStyle name="Открывавшаяся гиперссылка 2" xfId="7562" hidden="1"/>
    <cellStyle name="Открывавшаяся гиперссылка 2" xfId="7564" hidden="1"/>
    <cellStyle name="Открывавшаяся гиперссылка 2" xfId="7566" hidden="1"/>
    <cellStyle name="Открывавшаяся гиперссылка 2" xfId="7568" hidden="1"/>
    <cellStyle name="Открывавшаяся гиперссылка 2" xfId="7570" hidden="1"/>
    <cellStyle name="Открывавшаяся гиперссылка 2" xfId="7572" hidden="1"/>
    <cellStyle name="Открывавшаяся гиперссылка 2" xfId="7574" hidden="1"/>
    <cellStyle name="Открывавшаяся гиперссылка 2" xfId="7576" hidden="1"/>
    <cellStyle name="Открывавшаяся гиперссылка 2" xfId="7578" hidden="1"/>
    <cellStyle name="Открывавшаяся гиперссылка 2" xfId="7580" hidden="1"/>
    <cellStyle name="Открывавшаяся гиперссылка 2" xfId="7582" hidden="1"/>
    <cellStyle name="Открывавшаяся гиперссылка 2" xfId="7584" hidden="1"/>
    <cellStyle name="Открывавшаяся гиперссылка 2" xfId="7586" hidden="1"/>
    <cellStyle name="Открывавшаяся гиперссылка 2" xfId="7588" hidden="1"/>
    <cellStyle name="Открывавшаяся гиперссылка 2" xfId="7590" hidden="1"/>
    <cellStyle name="Открывавшаяся гиперссылка 2" xfId="7592" hidden="1"/>
    <cellStyle name="Открывавшаяся гиперссылка 2" xfId="7594" hidden="1"/>
    <cellStyle name="Открывавшаяся гиперссылка 2" xfId="7596" hidden="1"/>
    <cellStyle name="Открывавшаяся гиперссылка 2" xfId="7598" hidden="1"/>
    <cellStyle name="Открывавшаяся гиперссылка 2" xfId="7600" hidden="1"/>
    <cellStyle name="Открывавшаяся гиперссылка 2" xfId="7602" hidden="1"/>
    <cellStyle name="Открывавшаяся гиперссылка 2" xfId="7604" hidden="1"/>
    <cellStyle name="Открывавшаяся гиперссылка 2" xfId="7606" hidden="1"/>
    <cellStyle name="Открывавшаяся гиперссылка 2" xfId="7608" hidden="1"/>
    <cellStyle name="Открывавшаяся гиперссылка 2" xfId="7610" hidden="1"/>
    <cellStyle name="Открывавшаяся гиперссылка 2" xfId="7612" hidden="1"/>
    <cellStyle name="Открывавшаяся гиперссылка 2" xfId="7614" hidden="1"/>
    <cellStyle name="Открывавшаяся гиперссылка 2" xfId="7616" hidden="1"/>
    <cellStyle name="Открывавшаяся гиперссылка 2" xfId="7618" hidden="1"/>
    <cellStyle name="Открывавшаяся гиперссылка 2" xfId="7620" hidden="1"/>
    <cellStyle name="Открывавшаяся гиперссылка 2" xfId="7622" hidden="1"/>
    <cellStyle name="Открывавшаяся гиперссылка 2" xfId="7624" hidden="1"/>
    <cellStyle name="Открывавшаяся гиперссылка 2" xfId="7626" hidden="1"/>
    <cellStyle name="Открывавшаяся гиперссылка 2" xfId="7628" hidden="1"/>
    <cellStyle name="Открывавшаяся гиперссылка 2" xfId="7630" hidden="1"/>
    <cellStyle name="Открывавшаяся гиперссылка 2" xfId="7632" hidden="1"/>
    <cellStyle name="Открывавшаяся гиперссылка 2" xfId="7634" hidden="1"/>
    <cellStyle name="Открывавшаяся гиперссылка 2" xfId="7636" hidden="1"/>
    <cellStyle name="Открывавшаяся гиперссылка 2" xfId="7638" hidden="1"/>
    <cellStyle name="Открывавшаяся гиперссылка 2" xfId="7640" hidden="1"/>
    <cellStyle name="Открывавшаяся гиперссылка 2" xfId="7642" hidden="1"/>
    <cellStyle name="Открывавшаяся гиперссылка 2" xfId="7644" hidden="1"/>
    <cellStyle name="Открывавшаяся гиперссылка 2" xfId="7646" hidden="1"/>
    <cellStyle name="Открывавшаяся гиперссылка 2" xfId="7648" hidden="1"/>
    <cellStyle name="Открывавшаяся гиперссылка 2" xfId="7650" hidden="1"/>
    <cellStyle name="Открывавшаяся гиперссылка 2" xfId="7652" hidden="1"/>
    <cellStyle name="Открывавшаяся гиперссылка 2" xfId="7654" hidden="1"/>
    <cellStyle name="Открывавшаяся гиперссылка 2" xfId="7656" hidden="1"/>
    <cellStyle name="Открывавшаяся гиперссылка 2" xfId="7658" hidden="1"/>
    <cellStyle name="Открывавшаяся гиперссылка 2" xfId="7660" hidden="1"/>
    <cellStyle name="Открывавшаяся гиперссылка 2" xfId="7662" hidden="1"/>
    <cellStyle name="Открывавшаяся гиперссылка 2" xfId="7664" hidden="1"/>
    <cellStyle name="Открывавшаяся гиперссылка 2" xfId="7666" hidden="1"/>
    <cellStyle name="Открывавшаяся гиперссылка 2" xfId="7668" hidden="1"/>
    <cellStyle name="Открывавшаяся гиперссылка 2" xfId="7670" hidden="1"/>
    <cellStyle name="Открывавшаяся гиперссылка 2" xfId="7672" hidden="1"/>
    <cellStyle name="Открывавшаяся гиперссылка 2" xfId="7674" hidden="1"/>
    <cellStyle name="Открывавшаяся гиперссылка 2" xfId="7676" hidden="1"/>
    <cellStyle name="Открывавшаяся гиперссылка 2" xfId="7678" hidden="1"/>
    <cellStyle name="Открывавшаяся гиперссылка 2" xfId="7680" hidden="1"/>
    <cellStyle name="Открывавшаяся гиперссылка 2" xfId="7682" hidden="1"/>
    <cellStyle name="Открывавшаяся гиперссылка 2" xfId="7684" hidden="1"/>
    <cellStyle name="Открывавшаяся гиперссылка 2" xfId="7686" hidden="1"/>
    <cellStyle name="Открывавшаяся гиперссылка 2" xfId="7688" hidden="1"/>
    <cellStyle name="Открывавшаяся гиперссылка 2" xfId="7690" hidden="1"/>
    <cellStyle name="Открывавшаяся гиперссылка 2" xfId="7692" hidden="1"/>
    <cellStyle name="Открывавшаяся гиперссылка 2" xfId="7694" hidden="1"/>
    <cellStyle name="Открывавшаяся гиперссылка 2" xfId="7696" hidden="1"/>
    <cellStyle name="Открывавшаяся гиперссылка 2" xfId="7698" hidden="1"/>
    <cellStyle name="Открывавшаяся гиперссылка 2" xfId="7700" hidden="1"/>
    <cellStyle name="Открывавшаяся гиперссылка 2" xfId="7702" hidden="1"/>
    <cellStyle name="Открывавшаяся гиперссылка 2" xfId="7704" hidden="1"/>
    <cellStyle name="Открывавшаяся гиперссылка 2" xfId="7706" hidden="1"/>
    <cellStyle name="Открывавшаяся гиперссылка 2" xfId="7708" hidden="1"/>
    <cellStyle name="Открывавшаяся гиперссылка 2" xfId="7710" hidden="1"/>
    <cellStyle name="Открывавшаяся гиперссылка 2" xfId="7712" hidden="1"/>
    <cellStyle name="Открывавшаяся гиперссылка 2" xfId="7714" hidden="1"/>
    <cellStyle name="Открывавшаяся гиперссылка 2" xfId="7716" hidden="1"/>
    <cellStyle name="Открывавшаяся гиперссылка 2" xfId="7718" hidden="1"/>
    <cellStyle name="Открывавшаяся гиперссылка 2" xfId="7720" hidden="1"/>
    <cellStyle name="Открывавшаяся гиперссылка 2" xfId="7722" hidden="1"/>
    <cellStyle name="Открывавшаяся гиперссылка 2" xfId="7724" hidden="1"/>
    <cellStyle name="Открывавшаяся гиперссылка 2" xfId="7726" hidden="1"/>
    <cellStyle name="Открывавшаяся гиперссылка 2" xfId="7728" hidden="1"/>
    <cellStyle name="Открывавшаяся гиперссылка 2" xfId="7730" hidden="1"/>
    <cellStyle name="Открывавшаяся гиперссылка 2" xfId="7732" hidden="1"/>
    <cellStyle name="Открывавшаяся гиперссылка 2" xfId="7734" hidden="1"/>
    <cellStyle name="Открывавшаяся гиперссылка 2" xfId="7736" hidden="1"/>
    <cellStyle name="Открывавшаяся гиперссылка 2" xfId="7738" hidden="1"/>
    <cellStyle name="Открывавшаяся гиперссылка 2" xfId="7740" hidden="1"/>
    <cellStyle name="Открывавшаяся гиперссылка 2" xfId="7742" hidden="1"/>
    <cellStyle name="Открывавшаяся гиперссылка 2" xfId="7744" hidden="1"/>
    <cellStyle name="Открывавшаяся гиперссылка 2" xfId="7746" hidden="1"/>
    <cellStyle name="Открывавшаяся гиперссылка 2" xfId="7748" hidden="1"/>
    <cellStyle name="Открывавшаяся гиперссылка 2" xfId="7750" hidden="1"/>
    <cellStyle name="Открывавшаяся гиперссылка 2" xfId="7752" hidden="1"/>
    <cellStyle name="Открывавшаяся гиперссылка 2" xfId="7754" hidden="1"/>
    <cellStyle name="Открывавшаяся гиперссылка 2" xfId="7756" hidden="1"/>
    <cellStyle name="Открывавшаяся гиперссылка 2" xfId="7758" hidden="1"/>
    <cellStyle name="Открывавшаяся гиперссылка 2" xfId="7760" hidden="1"/>
    <cellStyle name="Открывавшаяся гиперссылка 2" xfId="7762" hidden="1"/>
    <cellStyle name="Открывавшаяся гиперссылка 2" xfId="7764" hidden="1"/>
    <cellStyle name="Открывавшаяся гиперссылка 2" xfId="7766" hidden="1"/>
    <cellStyle name="Открывавшаяся гиперссылка 2" xfId="7768" hidden="1"/>
    <cellStyle name="Открывавшаяся гиперссылка 2" xfId="7770" hidden="1"/>
    <cellStyle name="Открывавшаяся гиперссылка 2" xfId="7772" hidden="1"/>
    <cellStyle name="Открывавшаяся гиперссылка 2" xfId="7774" hidden="1"/>
    <cellStyle name="Открывавшаяся гиперссылка 2" xfId="7776" hidden="1"/>
    <cellStyle name="Открывавшаяся гиперссылка 2" xfId="7778" hidden="1"/>
    <cellStyle name="Открывавшаяся гиперссылка 2" xfId="7780" hidden="1"/>
    <cellStyle name="Открывавшаяся гиперссылка 2" xfId="7782" hidden="1"/>
    <cellStyle name="Открывавшаяся гиперссылка 2" xfId="7784" hidden="1"/>
    <cellStyle name="Открывавшаяся гиперссылка 2" xfId="7786" hidden="1"/>
    <cellStyle name="Открывавшаяся гиперссылка 2" xfId="7788" hidden="1"/>
    <cellStyle name="Открывавшаяся гиперссылка 2" xfId="7790" hidden="1"/>
    <cellStyle name="Открывавшаяся гиперссылка 2" xfId="7792" hidden="1"/>
    <cellStyle name="Открывавшаяся гиперссылка 2" xfId="7794" hidden="1"/>
    <cellStyle name="Открывавшаяся гиперссылка 2" xfId="7796" hidden="1"/>
    <cellStyle name="Открывавшаяся гиперссылка 2" xfId="7798" hidden="1"/>
    <cellStyle name="Открывавшаяся гиперссылка 2" xfId="7800" hidden="1"/>
    <cellStyle name="Открывавшаяся гиперссылка 2" xfId="7802" hidden="1"/>
    <cellStyle name="Открывавшаяся гиперссылка 2" xfId="7804" hidden="1"/>
    <cellStyle name="Открывавшаяся гиперссылка 2" xfId="7806" hidden="1"/>
    <cellStyle name="Открывавшаяся гиперссылка 2" xfId="7808" hidden="1"/>
    <cellStyle name="Открывавшаяся гиперссылка 2" xfId="7810" hidden="1"/>
    <cellStyle name="Открывавшаяся гиперссылка 2" xfId="7812" hidden="1"/>
    <cellStyle name="Открывавшаяся гиперссылка 2" xfId="7814" hidden="1"/>
    <cellStyle name="Открывавшаяся гиперссылка 2" xfId="7816" hidden="1"/>
    <cellStyle name="Открывавшаяся гиперссылка 2" xfId="7818" hidden="1"/>
    <cellStyle name="Открывавшаяся гиперссылка 2" xfId="7820" hidden="1"/>
    <cellStyle name="Открывавшаяся гиперссылка 2" xfId="7822" hidden="1"/>
    <cellStyle name="Открывавшаяся гиперссылка 2" xfId="7824" hidden="1"/>
    <cellStyle name="Открывавшаяся гиперссылка 2" xfId="7826" hidden="1"/>
    <cellStyle name="Открывавшаяся гиперссылка 2" xfId="7828" hidden="1"/>
    <cellStyle name="Открывавшаяся гиперссылка 2" xfId="7830" hidden="1"/>
    <cellStyle name="Открывавшаяся гиперссылка 2" xfId="7832" hidden="1"/>
    <cellStyle name="Открывавшаяся гиперссылка 2" xfId="7834" hidden="1"/>
    <cellStyle name="Открывавшаяся гиперссылка 2" xfId="7836" hidden="1"/>
    <cellStyle name="Открывавшаяся гиперссылка 2" xfId="7838" hidden="1"/>
    <cellStyle name="Открывавшаяся гиперссылка 2" xfId="7840" hidden="1"/>
    <cellStyle name="Открывавшаяся гиперссылка 2" xfId="7842" hidden="1"/>
    <cellStyle name="Открывавшаяся гиперссылка 2" xfId="7844" hidden="1"/>
    <cellStyle name="Открывавшаяся гиперссылка 2" xfId="7846" hidden="1"/>
    <cellStyle name="Открывавшаяся гиперссылка 2" xfId="7848" hidden="1"/>
    <cellStyle name="Открывавшаяся гиперссылка 2" xfId="7850" hidden="1"/>
    <cellStyle name="Открывавшаяся гиперссылка 2" xfId="7852" hidden="1"/>
    <cellStyle name="Открывавшаяся гиперссылка 2" xfId="7854" hidden="1"/>
    <cellStyle name="Открывавшаяся гиперссылка 2" xfId="7856" hidden="1"/>
    <cellStyle name="Открывавшаяся гиперссылка 2" xfId="7858" hidden="1"/>
    <cellStyle name="Открывавшаяся гиперссылка 2" xfId="7860" hidden="1"/>
    <cellStyle name="Открывавшаяся гиперссылка 2" xfId="7862" hidden="1"/>
    <cellStyle name="Открывавшаяся гиперссылка 2" xfId="7864" hidden="1"/>
    <cellStyle name="Открывавшаяся гиперссылка 2" xfId="7866" hidden="1"/>
    <cellStyle name="Открывавшаяся гиперссылка 2" xfId="7868" hidden="1"/>
    <cellStyle name="Открывавшаяся гиперссылка 2" xfId="7870" hidden="1"/>
    <cellStyle name="Открывавшаяся гиперссылка 2" xfId="7872" hidden="1"/>
    <cellStyle name="Открывавшаяся гиперссылка 2" xfId="7874" hidden="1"/>
    <cellStyle name="Открывавшаяся гиперссылка 2" xfId="7876" hidden="1"/>
    <cellStyle name="Открывавшаяся гиперссылка 2" xfId="7878" hidden="1"/>
    <cellStyle name="Открывавшаяся гиперссылка 2" xfId="7880" hidden="1"/>
    <cellStyle name="Открывавшаяся гиперссылка 2" xfId="7882" hidden="1"/>
    <cellStyle name="Открывавшаяся гиперссылка 2" xfId="7884" hidden="1"/>
    <cellStyle name="Открывавшаяся гиперссылка 2" xfId="7886" hidden="1"/>
    <cellStyle name="Открывавшаяся гиперссылка 2" xfId="7888" hidden="1"/>
    <cellStyle name="Открывавшаяся гиперссылка 2" xfId="7890" hidden="1"/>
    <cellStyle name="Открывавшаяся гиперссылка 2" xfId="7892" hidden="1"/>
    <cellStyle name="Открывавшаяся гиперссылка 2" xfId="7894" hidden="1"/>
    <cellStyle name="Открывавшаяся гиперссылка 2" xfId="7896" hidden="1"/>
    <cellStyle name="Открывавшаяся гиперссылка 2" xfId="7898" hidden="1"/>
    <cellStyle name="Открывавшаяся гиперссылка 2" xfId="7900" hidden="1"/>
    <cellStyle name="Открывавшаяся гиперссылка 2" xfId="7902" hidden="1"/>
    <cellStyle name="Открывавшаяся гиперссылка 2" xfId="7904" hidden="1"/>
    <cellStyle name="Открывавшаяся гиперссылка 2" xfId="7906" hidden="1"/>
    <cellStyle name="Открывавшаяся гиперссылка 2" xfId="7908" hidden="1"/>
    <cellStyle name="Открывавшаяся гиперссылка 2" xfId="7910" hidden="1"/>
    <cellStyle name="Открывавшаяся гиперссылка 2" xfId="7912" hidden="1"/>
    <cellStyle name="Открывавшаяся гиперссылка 2" xfId="7914" hidden="1"/>
    <cellStyle name="Открывавшаяся гиперссылка 2" xfId="7916" hidden="1"/>
    <cellStyle name="Открывавшаяся гиперссылка 2" xfId="7918" hidden="1"/>
    <cellStyle name="Открывавшаяся гиперссылка 2" xfId="7920" hidden="1"/>
    <cellStyle name="Открывавшаяся гиперссылка 2" xfId="7922" hidden="1"/>
    <cellStyle name="Открывавшаяся гиперссылка 2" xfId="7924" hidden="1"/>
    <cellStyle name="Открывавшаяся гиперссылка 2" xfId="7926" hidden="1"/>
    <cellStyle name="Открывавшаяся гиперссылка 2" xfId="7928" hidden="1"/>
    <cellStyle name="Открывавшаяся гиперссылка 2" xfId="7930" hidden="1"/>
    <cellStyle name="Открывавшаяся гиперссылка 2" xfId="7932" hidden="1"/>
    <cellStyle name="Открывавшаяся гиперссылка 2" xfId="7934" hidden="1"/>
    <cellStyle name="Открывавшаяся гиперссылка 2" xfId="7936" hidden="1"/>
    <cellStyle name="Открывавшаяся гиперссылка 2" xfId="7938" hidden="1"/>
    <cellStyle name="Открывавшаяся гиперссылка 2" xfId="7940" hidden="1"/>
    <cellStyle name="Открывавшаяся гиперссылка 2" xfId="7942" hidden="1"/>
    <cellStyle name="Открывавшаяся гиперссылка 2" xfId="7944" hidden="1"/>
    <cellStyle name="Открывавшаяся гиперссылка 2" xfId="7946" hidden="1"/>
    <cellStyle name="Открывавшаяся гиперссылка 2" xfId="7948" hidden="1"/>
    <cellStyle name="Открывавшаяся гиперссылка 2" xfId="7950" hidden="1"/>
    <cellStyle name="Открывавшаяся гиперссылка 2" xfId="7952" hidden="1"/>
    <cellStyle name="Открывавшаяся гиперссылка 2" xfId="7954" hidden="1"/>
    <cellStyle name="Открывавшаяся гиперссылка 2" xfId="7956" hidden="1"/>
    <cellStyle name="Открывавшаяся гиперссылка 2" xfId="7958" hidden="1"/>
    <cellStyle name="Открывавшаяся гиперссылка 2" xfId="7960" hidden="1"/>
    <cellStyle name="Открывавшаяся гиперссылка 2" xfId="7962" hidden="1"/>
    <cellStyle name="Открывавшаяся гиперссылка 2" xfId="7964" hidden="1"/>
    <cellStyle name="Открывавшаяся гиперссылка 2" xfId="7966" hidden="1"/>
    <cellStyle name="Открывавшаяся гиперссылка 2" xfId="7968" hidden="1"/>
    <cellStyle name="Открывавшаяся гиперссылка 2" xfId="7970" hidden="1"/>
    <cellStyle name="Открывавшаяся гиперссылка 2" xfId="7972" hidden="1"/>
    <cellStyle name="Открывавшаяся гиперссылка 2" xfId="7974" hidden="1"/>
    <cellStyle name="Открывавшаяся гиперссылка 2" xfId="7976" hidden="1"/>
    <cellStyle name="Открывавшаяся гиперссылка 2" xfId="7978" hidden="1"/>
    <cellStyle name="Открывавшаяся гиперссылка 2" xfId="7980" hidden="1"/>
    <cellStyle name="Открывавшаяся гиперссылка 2" xfId="7982" hidden="1"/>
    <cellStyle name="Открывавшаяся гиперссылка 2" xfId="7984" hidden="1"/>
    <cellStyle name="Открывавшаяся гиперссылка 2" xfId="7986" hidden="1"/>
    <cellStyle name="Открывавшаяся гиперссылка 2" xfId="7988" hidden="1"/>
    <cellStyle name="Открывавшаяся гиперссылка 2" xfId="7990" hidden="1"/>
    <cellStyle name="Открывавшаяся гиперссылка 2" xfId="7992" hidden="1"/>
    <cellStyle name="Открывавшаяся гиперссылка 2" xfId="7994" hidden="1"/>
    <cellStyle name="Открывавшаяся гиперссылка 2" xfId="7996" hidden="1"/>
    <cellStyle name="Открывавшаяся гиперссылка 2" xfId="7998" hidden="1"/>
    <cellStyle name="Открывавшаяся гиперссылка 2" xfId="8000" hidden="1"/>
    <cellStyle name="Открывавшаяся гиперссылка 2" xfId="8002" hidden="1"/>
    <cellStyle name="Открывавшаяся гиперссылка 2" xfId="8004" hidden="1"/>
    <cellStyle name="Открывавшаяся гиперссылка 2" xfId="8006" hidden="1"/>
    <cellStyle name="Открывавшаяся гиперссылка 2" xfId="8008" hidden="1"/>
    <cellStyle name="Открывавшаяся гиперссылка 2" xfId="8010" hidden="1"/>
    <cellStyle name="Открывавшаяся гиперссылка 2" xfId="8012" hidden="1"/>
    <cellStyle name="Открывавшаяся гиперссылка 2" xfId="8014" hidden="1"/>
    <cellStyle name="Открывавшаяся гиперссылка 2" xfId="8016" hidden="1"/>
    <cellStyle name="Открывавшаяся гиперссылка 2" xfId="8018" hidden="1"/>
    <cellStyle name="Открывавшаяся гиперссылка 2" xfId="8020" hidden="1"/>
    <cellStyle name="Открывавшаяся гиперссылка 2" xfId="8022" hidden="1"/>
    <cellStyle name="Открывавшаяся гиперссылка 2" xfId="8024" hidden="1"/>
    <cellStyle name="Открывавшаяся гиперссылка 2" xfId="8026" hidden="1"/>
    <cellStyle name="Открывавшаяся гиперссылка 2" xfId="8028" hidden="1"/>
    <cellStyle name="Открывавшаяся гиперссылка 2" xfId="8030" hidden="1"/>
    <cellStyle name="Открывавшаяся гиперссылка 2" xfId="8032" hidden="1"/>
    <cellStyle name="Открывавшаяся гиперссылка 2" xfId="8034" hidden="1"/>
    <cellStyle name="Открывавшаяся гиперссылка 2" xfId="8036" hidden="1"/>
    <cellStyle name="Открывавшаяся гиперссылка 2" xfId="8038" hidden="1"/>
    <cellStyle name="Открывавшаяся гиперссылка 2" xfId="8040" hidden="1"/>
    <cellStyle name="Открывавшаяся гиперссылка 2" xfId="8042" hidden="1"/>
    <cellStyle name="Открывавшаяся гиперссылка 2" xfId="8044" hidden="1"/>
    <cellStyle name="Открывавшаяся гиперссылка 2" xfId="8046" hidden="1"/>
    <cellStyle name="Открывавшаяся гиперссылка 2" xfId="8048" hidden="1"/>
    <cellStyle name="Открывавшаяся гиперссылка 2" xfId="8050" hidden="1"/>
    <cellStyle name="Открывавшаяся гиперссылка 2" xfId="8052" hidden="1"/>
    <cellStyle name="Открывавшаяся гиперссылка 2" xfId="8054" hidden="1"/>
    <cellStyle name="Открывавшаяся гиперссылка 2" xfId="8056" hidden="1"/>
    <cellStyle name="Открывавшаяся гиперссылка 2" xfId="8058" hidden="1"/>
    <cellStyle name="Открывавшаяся гиперссылка 2" xfId="8060" hidden="1"/>
    <cellStyle name="Открывавшаяся гиперссылка 2" xfId="8062" hidden="1"/>
    <cellStyle name="Открывавшаяся гиперссылка 2" xfId="8064" hidden="1"/>
    <cellStyle name="Открывавшаяся гиперссылка 2" xfId="8066" hidden="1"/>
    <cellStyle name="Открывавшаяся гиперссылка 2" xfId="8068" hidden="1"/>
    <cellStyle name="Открывавшаяся гиперссылка 2" xfId="8070" hidden="1"/>
    <cellStyle name="Открывавшаяся гиперссылка 2" xfId="8072" hidden="1"/>
    <cellStyle name="Открывавшаяся гиперссылка 2" xfId="8074" hidden="1"/>
    <cellStyle name="Открывавшаяся гиперссылка 2" xfId="8076" hidden="1"/>
    <cellStyle name="Открывавшаяся гиперссылка 2" xfId="8078" hidden="1"/>
    <cellStyle name="Открывавшаяся гиперссылка 2" xfId="8080" hidden="1"/>
    <cellStyle name="Открывавшаяся гиперссылка 2" xfId="8082" hidden="1"/>
    <cellStyle name="Открывавшаяся гиперссылка 2" xfId="8084" hidden="1"/>
    <cellStyle name="Открывавшаяся гиперссылка 2" xfId="8086" hidden="1"/>
    <cellStyle name="Открывавшаяся гиперссылка 2" xfId="8088" hidden="1"/>
    <cellStyle name="Открывавшаяся гиперссылка 2" xfId="8090" hidden="1"/>
    <cellStyle name="Открывавшаяся гиперссылка 2" xfId="8092" hidden="1"/>
    <cellStyle name="Открывавшаяся гиперссылка 2" xfId="8094" hidden="1"/>
    <cellStyle name="Открывавшаяся гиперссылка 2" xfId="8096" hidden="1"/>
    <cellStyle name="Открывавшаяся гиперссылка 2" xfId="8098" hidden="1"/>
    <cellStyle name="Открывавшаяся гиперссылка 2" xfId="8100" hidden="1"/>
    <cellStyle name="Открывавшаяся гиперссылка 2" xfId="8102" hidden="1"/>
    <cellStyle name="Открывавшаяся гиперссылка 2" xfId="8104" hidden="1"/>
    <cellStyle name="Открывавшаяся гиперссылка 2" xfId="8106" hidden="1"/>
    <cellStyle name="Открывавшаяся гиперссылка 2" xfId="8108" hidden="1"/>
    <cellStyle name="Открывавшаяся гиперссылка 2" xfId="8110" hidden="1"/>
    <cellStyle name="Открывавшаяся гиперссылка 2" xfId="8112" hidden="1"/>
    <cellStyle name="Открывавшаяся гиперссылка 2" xfId="8114" hidden="1"/>
    <cellStyle name="Открывавшаяся гиперссылка 2" xfId="8116" hidden="1"/>
    <cellStyle name="Открывавшаяся гиперссылка 2" xfId="8118" hidden="1"/>
    <cellStyle name="Открывавшаяся гиперссылка 2" xfId="8120" hidden="1"/>
    <cellStyle name="Открывавшаяся гиперссылка 2" xfId="8122" hidden="1"/>
    <cellStyle name="Открывавшаяся гиперссылка 2" xfId="8124" hidden="1"/>
    <cellStyle name="Открывавшаяся гиперссылка 2" xfId="8126" hidden="1"/>
    <cellStyle name="Открывавшаяся гиперссылка 2" xfId="8128" hidden="1"/>
    <cellStyle name="Открывавшаяся гиперссылка 2" xfId="8130" hidden="1"/>
    <cellStyle name="Открывавшаяся гиперссылка 2" xfId="8132" hidden="1"/>
    <cellStyle name="Открывавшаяся гиперссылка 2" xfId="8134" hidden="1"/>
    <cellStyle name="Открывавшаяся гиперссылка 2" xfId="8136" hidden="1"/>
    <cellStyle name="Открывавшаяся гиперссылка 2" xfId="8138" hidden="1"/>
    <cellStyle name="Открывавшаяся гиперссылка 2" xfId="8140" hidden="1"/>
    <cellStyle name="Открывавшаяся гиперссылка 2" xfId="8142" hidden="1"/>
    <cellStyle name="Открывавшаяся гиперссылка 2" xfId="8144" hidden="1"/>
    <cellStyle name="Открывавшаяся гиперссылка 2" xfId="8146" hidden="1"/>
    <cellStyle name="Открывавшаяся гиперссылка 2" xfId="8148" hidden="1"/>
    <cellStyle name="Открывавшаяся гиперссылка 2" xfId="8150" hidden="1"/>
    <cellStyle name="Открывавшаяся гиперссылка 2" xfId="8152" hidden="1"/>
    <cellStyle name="Открывавшаяся гиперссылка 2" xfId="8154" hidden="1"/>
    <cellStyle name="Открывавшаяся гиперссылка 2" xfId="8156" hidden="1"/>
    <cellStyle name="Открывавшаяся гиперссылка 2" xfId="8158" hidden="1"/>
    <cellStyle name="Открывавшаяся гиперссылка 2" xfId="8160" hidden="1"/>
    <cellStyle name="Открывавшаяся гиперссылка 2" xfId="8162" hidden="1"/>
    <cellStyle name="Открывавшаяся гиперссылка 2" xfId="8164" hidden="1"/>
    <cellStyle name="Открывавшаяся гиперссылка 2" xfId="8166" hidden="1"/>
    <cellStyle name="Открывавшаяся гиперссылка 2" xfId="8168" hidden="1"/>
    <cellStyle name="Открывавшаяся гиперссылка 2" xfId="8170" hidden="1"/>
    <cellStyle name="Открывавшаяся гиперссылка 2" xfId="8172" hidden="1"/>
    <cellStyle name="Открывавшаяся гиперссылка 2" xfId="8174" hidden="1"/>
    <cellStyle name="Открывавшаяся гиперссылка 2" xfId="8176" hidden="1"/>
    <cellStyle name="Открывавшаяся гиперссылка 2" xfId="8178" hidden="1"/>
    <cellStyle name="Открывавшаяся гиперссылка 2" xfId="8180" hidden="1"/>
    <cellStyle name="Открывавшаяся гиперссылка 2" xfId="8182" hidden="1"/>
    <cellStyle name="Открывавшаяся гиперссылка 2" xfId="8184" hidden="1"/>
    <cellStyle name="Открывавшаяся гиперссылка 2" xfId="8186" hidden="1"/>
    <cellStyle name="Открывавшаяся гиперссылка 2" xfId="8188" hidden="1"/>
    <cellStyle name="Открывавшаяся гиперссылка 2" xfId="8190" hidden="1"/>
    <cellStyle name="Открывавшаяся гиперссылка 2" xfId="8192" hidden="1"/>
    <cellStyle name="Открывавшаяся гиперссылка 2" xfId="8194" hidden="1"/>
    <cellStyle name="Открывавшаяся гиперссылка 2" xfId="8196" hidden="1"/>
    <cellStyle name="Открывавшаяся гиперссылка 2" xfId="8198" hidden="1"/>
    <cellStyle name="Открывавшаяся гиперссылка 2" xfId="8200" hidden="1"/>
    <cellStyle name="Открывавшаяся гиперссылка 2" xfId="8202" hidden="1"/>
    <cellStyle name="Открывавшаяся гиперссылка 2" xfId="8204" hidden="1"/>
    <cellStyle name="Открывавшаяся гиперссылка 2" xfId="8206" hidden="1"/>
    <cellStyle name="Открывавшаяся гиперссылка 2" xfId="8208" hidden="1"/>
    <cellStyle name="Открывавшаяся гиперссылка 2" xfId="8210" hidden="1"/>
    <cellStyle name="Открывавшаяся гиперссылка 2" xfId="8212" hidden="1"/>
    <cellStyle name="Открывавшаяся гиперссылка 2" xfId="8214" hidden="1"/>
    <cellStyle name="Открывавшаяся гиперссылка 2" xfId="8216" hidden="1"/>
    <cellStyle name="Открывавшаяся гиперссылка 2" xfId="8218" hidden="1"/>
    <cellStyle name="Открывавшаяся гиперссылка 2" xfId="8220" hidden="1"/>
    <cellStyle name="Открывавшаяся гиперссылка 2" xfId="8222" hidden="1"/>
    <cellStyle name="Открывавшаяся гиперссылка 2" xfId="8224" hidden="1"/>
    <cellStyle name="Открывавшаяся гиперссылка 2" xfId="8226" hidden="1"/>
    <cellStyle name="Открывавшаяся гиперссылка 2" xfId="8228" hidden="1"/>
    <cellStyle name="Открывавшаяся гиперссылка 2" xfId="8230" hidden="1"/>
    <cellStyle name="Открывавшаяся гиперссылка 2" xfId="8232" hidden="1"/>
    <cellStyle name="Открывавшаяся гиперссылка 2" xfId="8234" hidden="1"/>
    <cellStyle name="Открывавшаяся гиперссылка 2" xfId="8236" hidden="1"/>
    <cellStyle name="Открывавшаяся гиперссылка 2" xfId="8238" hidden="1"/>
    <cellStyle name="Открывавшаяся гиперссылка 2" xfId="8240" hidden="1"/>
    <cellStyle name="Открывавшаяся гиперссылка 2" xfId="8242" hidden="1"/>
    <cellStyle name="Открывавшаяся гиперссылка 2" xfId="8244" hidden="1"/>
    <cellStyle name="Открывавшаяся гиперссылка 2" xfId="8246" hidden="1"/>
    <cellStyle name="Открывавшаяся гиперссылка 2" xfId="8248" hidden="1"/>
    <cellStyle name="Открывавшаяся гиперссылка 2" xfId="8250" hidden="1"/>
    <cellStyle name="Открывавшаяся гиперссылка 2" xfId="8252" hidden="1"/>
    <cellStyle name="Открывавшаяся гиперссылка 2" xfId="8254" hidden="1"/>
    <cellStyle name="Открывавшаяся гиперссылка 2" xfId="8256" hidden="1"/>
    <cellStyle name="Открывавшаяся гиперссылка 2" xfId="8258" hidden="1"/>
    <cellStyle name="Открывавшаяся гиперссылка 2" xfId="8260" hidden="1"/>
    <cellStyle name="Открывавшаяся гиперссылка 2" xfId="8262" hidden="1"/>
    <cellStyle name="Открывавшаяся гиперссылка 2" xfId="8264" hidden="1"/>
    <cellStyle name="Открывавшаяся гиперссылка 2" xfId="8266" hidden="1"/>
    <cellStyle name="Открывавшаяся гиперссылка 2" xfId="8268" hidden="1"/>
    <cellStyle name="Открывавшаяся гиперссылка 2" xfId="8270" hidden="1"/>
    <cellStyle name="Открывавшаяся гиперссылка 2" xfId="8272" hidden="1"/>
    <cellStyle name="Открывавшаяся гиперссылка 2" xfId="8274" hidden="1"/>
    <cellStyle name="Открывавшаяся гиперссылка 2" xfId="8276" hidden="1"/>
    <cellStyle name="Открывавшаяся гиперссылка 2" xfId="8278" hidden="1"/>
    <cellStyle name="Открывавшаяся гиперссылка 2" xfId="8280" hidden="1"/>
    <cellStyle name="Процентный" xfId="2387" builtinId="5"/>
    <cellStyle name="Процентный 2" xfId="12"/>
    <cellStyle name="Процентный 3" xfId="76"/>
    <cellStyle name="Процентный 4" xfId="140"/>
    <cellStyle name="Процентный 5" xfId="204"/>
    <cellStyle name="Процентный 6" xfId="268"/>
    <cellStyle name="Финансовый" xfId="1" builtinId="3"/>
    <cellStyle name="常规_Sheet1" xfId="828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99"/>
      <color rgb="FFB80E80"/>
      <color rgb="FF64B445"/>
      <color rgb="FF00B1EB"/>
      <color rgb="FF009E9D"/>
      <color rgb="FF0000FF"/>
      <color rgb="FFFDC300"/>
      <color rgb="FFE9530E"/>
      <color rgb="FFDFDA00"/>
      <color rgb="FF00BE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280236</xdr:colOff>
      <xdr:row>0</xdr:row>
      <xdr:rowOff>61163</xdr:rowOff>
    </xdr:from>
    <xdr:to>
      <xdr:col>2</xdr:col>
      <xdr:colOff>198628</xdr:colOff>
      <xdr:row>1</xdr:row>
      <xdr:rowOff>390525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236" y="61163"/>
          <a:ext cx="1632892" cy="8913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280236</xdr:colOff>
      <xdr:row>0</xdr:row>
      <xdr:rowOff>61164</xdr:rowOff>
    </xdr:from>
    <xdr:to>
      <xdr:col>0</xdr:col>
      <xdr:colOff>1913128</xdr:colOff>
      <xdr:row>1</xdr:row>
      <xdr:rowOff>457201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236" y="61164"/>
          <a:ext cx="1632892" cy="9580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280236</xdr:colOff>
      <xdr:row>0</xdr:row>
      <xdr:rowOff>61163</xdr:rowOff>
    </xdr:from>
    <xdr:to>
      <xdr:col>0</xdr:col>
      <xdr:colOff>1913128</xdr:colOff>
      <xdr:row>1</xdr:row>
      <xdr:rowOff>419100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236" y="61163"/>
          <a:ext cx="1632892" cy="9199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280236</xdr:colOff>
      <xdr:row>0</xdr:row>
      <xdr:rowOff>61163</xdr:rowOff>
    </xdr:from>
    <xdr:to>
      <xdr:col>0</xdr:col>
      <xdr:colOff>1913128</xdr:colOff>
      <xdr:row>1</xdr:row>
      <xdr:rowOff>447675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236" y="61163"/>
          <a:ext cx="1632892" cy="9484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42113</xdr:rowOff>
    </xdr:from>
    <xdr:to>
      <xdr:col>1</xdr:col>
      <xdr:colOff>1423342</xdr:colOff>
      <xdr:row>1</xdr:row>
      <xdr:rowOff>447675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2113"/>
          <a:ext cx="1632892" cy="9675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38100</xdr:rowOff>
    </xdr:from>
    <xdr:to>
      <xdr:col>1</xdr:col>
      <xdr:colOff>2105025</xdr:colOff>
      <xdr:row>1</xdr:row>
      <xdr:rowOff>542925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00075"/>
          <a:ext cx="208597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4011</xdr:colOff>
      <xdr:row>0</xdr:row>
      <xdr:rowOff>80212</xdr:rowOff>
    </xdr:from>
    <xdr:to>
      <xdr:col>1</xdr:col>
      <xdr:colOff>1600200</xdr:colOff>
      <xdr:row>0</xdr:row>
      <xdr:rowOff>857250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461" y="80212"/>
          <a:ext cx="1596189" cy="7770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270711</xdr:colOff>
      <xdr:row>0</xdr:row>
      <xdr:rowOff>80213</xdr:rowOff>
    </xdr:from>
    <xdr:to>
      <xdr:col>1</xdr:col>
      <xdr:colOff>1294003</xdr:colOff>
      <xdr:row>1</xdr:row>
      <xdr:rowOff>409575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711" y="80213"/>
          <a:ext cx="1632892" cy="8913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J/Downloads/2021%20F-ONE%20&#1055;&#1056;&#1045;&#1044;&#1047;&#1040;&#1050;&#1040;&#10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ЙТ ОБОРУДОВАНИЕ"/>
      <sheetName val="КАЙТ ФОЙЛ"/>
    </sheetNames>
    <sheetDataSet>
      <sheetData sheetId="0">
        <row r="1">
          <cell r="F1">
            <v>75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k1.surf/" TargetMode="External"/><Relationship Id="rId1" Type="http://schemas.openxmlformats.org/officeDocument/2006/relationships/hyperlink" Target="http://www.k1.surf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k1.surf/" TargetMode="External"/><Relationship Id="rId1" Type="http://schemas.openxmlformats.org/officeDocument/2006/relationships/hyperlink" Target="http://www.k1.surf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://www.k1.surf/" TargetMode="External"/><Relationship Id="rId1" Type="http://schemas.openxmlformats.org/officeDocument/2006/relationships/hyperlink" Target="http://www.k1.surf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www.k1.surf/" TargetMode="External"/><Relationship Id="rId1" Type="http://schemas.openxmlformats.org/officeDocument/2006/relationships/hyperlink" Target="http://www.k1.surf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k1.surf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://www.k1.surf/" TargetMode="External"/><Relationship Id="rId1" Type="http://schemas.openxmlformats.org/officeDocument/2006/relationships/hyperlink" Target="http://www.k1.surf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1.surf/" TargetMode="External"/><Relationship Id="rId1" Type="http://schemas.openxmlformats.org/officeDocument/2006/relationships/hyperlink" Target="http://www.k1.surf/" TargetMode="External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workbookViewId="0">
      <selection activeCell="I10" sqref="I10"/>
    </sheetView>
  </sheetViews>
  <sheetFormatPr defaultRowHeight="15"/>
  <cols>
    <col min="1" max="1" width="5.140625" customWidth="1"/>
    <col min="2" max="2" width="20.5703125" customWidth="1"/>
    <col min="3" max="3" width="53" customWidth="1"/>
    <col min="5" max="5" width="12.42578125" customWidth="1"/>
    <col min="6" max="6" width="11" customWidth="1"/>
  </cols>
  <sheetData>
    <row r="1" spans="1:12" s="1" customFormat="1" ht="44.25" customHeight="1">
      <c r="B1" s="2"/>
      <c r="C1" s="158" t="s">
        <v>213</v>
      </c>
      <c r="D1" s="638" t="s">
        <v>214</v>
      </c>
      <c r="E1" s="639"/>
      <c r="F1" s="639"/>
      <c r="G1" s="640" t="s">
        <v>215</v>
      </c>
      <c r="H1" s="641"/>
      <c r="I1" s="641"/>
      <c r="J1" s="157"/>
    </row>
    <row r="2" spans="1:12" s="1" customFormat="1" ht="42.75" customHeight="1" thickBot="1">
      <c r="B2" s="2"/>
      <c r="C2" s="50" t="s">
        <v>59</v>
      </c>
      <c r="D2" s="640" t="s">
        <v>58</v>
      </c>
      <c r="E2" s="641"/>
      <c r="F2" s="641"/>
      <c r="G2" s="642"/>
      <c r="H2" s="643"/>
      <c r="I2" s="643"/>
      <c r="J2" s="643"/>
      <c r="K2" s="643"/>
      <c r="L2" s="643"/>
    </row>
    <row r="3" spans="1:12" ht="29.25" thickBot="1">
      <c r="A3" s="135"/>
      <c r="B3" s="134" t="s">
        <v>267</v>
      </c>
      <c r="C3" s="136"/>
      <c r="D3" s="135"/>
      <c r="E3" s="137" t="s">
        <v>57</v>
      </c>
      <c r="F3" s="138">
        <v>75</v>
      </c>
      <c r="G3" s="173"/>
    </row>
    <row r="4" spans="1:12" ht="15.75" thickBot="1">
      <c r="A4" s="77" t="s">
        <v>268</v>
      </c>
      <c r="B4" s="77" t="s">
        <v>0</v>
      </c>
      <c r="C4" s="78" t="s">
        <v>5</v>
      </c>
      <c r="D4" s="79" t="s">
        <v>1</v>
      </c>
      <c r="E4" s="80" t="s">
        <v>55</v>
      </c>
      <c r="F4" s="80" t="s">
        <v>56</v>
      </c>
      <c r="G4" s="174" t="s">
        <v>269</v>
      </c>
    </row>
    <row r="5" spans="1:12" ht="16.5" thickBot="1">
      <c r="A5" s="81"/>
      <c r="B5" s="82" t="s">
        <v>60</v>
      </c>
      <c r="C5" s="83" t="s">
        <v>131</v>
      </c>
      <c r="D5" s="82"/>
      <c r="E5" s="84"/>
      <c r="F5" s="85"/>
      <c r="G5" s="175"/>
    </row>
    <row r="6" spans="1:12" ht="15.75">
      <c r="A6" s="176"/>
      <c r="B6" s="169" t="s">
        <v>270</v>
      </c>
      <c r="C6" s="177" t="s">
        <v>271</v>
      </c>
      <c r="D6" s="178">
        <v>4</v>
      </c>
      <c r="E6" s="179">
        <v>1090</v>
      </c>
      <c r="F6" s="180">
        <f t="shared" ref="F6:F69" si="0">ROUND(E6*$F$3, -2)</f>
        <v>81800</v>
      </c>
      <c r="G6" s="181"/>
    </row>
    <row r="7" spans="1:12" ht="15.75">
      <c r="A7" s="176"/>
      <c r="B7" s="12" t="s">
        <v>270</v>
      </c>
      <c r="C7" s="141" t="s">
        <v>271</v>
      </c>
      <c r="D7" s="142">
        <v>5</v>
      </c>
      <c r="E7" s="128">
        <v>1149</v>
      </c>
      <c r="F7" s="42">
        <f t="shared" si="0"/>
        <v>86200</v>
      </c>
      <c r="G7" s="182"/>
    </row>
    <row r="8" spans="1:12" ht="15.75">
      <c r="A8" s="183"/>
      <c r="B8" s="12" t="s">
        <v>270</v>
      </c>
      <c r="C8" s="141" t="s">
        <v>271</v>
      </c>
      <c r="D8" s="142">
        <v>6</v>
      </c>
      <c r="E8" s="128">
        <v>1190</v>
      </c>
      <c r="F8" s="42">
        <f t="shared" si="0"/>
        <v>89300</v>
      </c>
      <c r="G8" s="182"/>
    </row>
    <row r="9" spans="1:12" ht="15.75">
      <c r="A9" s="183"/>
      <c r="B9" s="12" t="s">
        <v>270</v>
      </c>
      <c r="C9" s="141" t="s">
        <v>271</v>
      </c>
      <c r="D9" s="142">
        <v>7</v>
      </c>
      <c r="E9" s="128">
        <v>1249</v>
      </c>
      <c r="F9" s="42">
        <f t="shared" si="0"/>
        <v>93700</v>
      </c>
      <c r="G9" s="182"/>
    </row>
    <row r="10" spans="1:12" ht="15.75">
      <c r="A10" s="183"/>
      <c r="B10" s="12" t="s">
        <v>270</v>
      </c>
      <c r="C10" s="141" t="s">
        <v>271</v>
      </c>
      <c r="D10" s="142">
        <v>8</v>
      </c>
      <c r="E10" s="128">
        <v>1319</v>
      </c>
      <c r="F10" s="42">
        <f t="shared" si="0"/>
        <v>98900</v>
      </c>
      <c r="G10" s="182"/>
    </row>
    <row r="11" spans="1:12" ht="15.75">
      <c r="A11" s="183"/>
      <c r="B11" s="12" t="s">
        <v>270</v>
      </c>
      <c r="C11" s="141" t="s">
        <v>271</v>
      </c>
      <c r="D11" s="142">
        <v>9</v>
      </c>
      <c r="E11" s="128">
        <v>1379</v>
      </c>
      <c r="F11" s="42">
        <f t="shared" si="0"/>
        <v>103400</v>
      </c>
      <c r="G11" s="182"/>
    </row>
    <row r="12" spans="1:12" ht="16.5" thickBot="1">
      <c r="A12" s="183"/>
      <c r="B12" s="22" t="s">
        <v>270</v>
      </c>
      <c r="C12" s="184" t="s">
        <v>271</v>
      </c>
      <c r="D12" s="185">
        <v>10</v>
      </c>
      <c r="E12" s="186">
        <v>1439</v>
      </c>
      <c r="F12" s="187">
        <f t="shared" si="0"/>
        <v>107900</v>
      </c>
      <c r="G12" s="174"/>
    </row>
    <row r="13" spans="1:12" ht="15.75">
      <c r="A13" s="183"/>
      <c r="B13" s="169" t="s">
        <v>52</v>
      </c>
      <c r="C13" s="188" t="s">
        <v>272</v>
      </c>
      <c r="D13" s="189">
        <v>7</v>
      </c>
      <c r="E13" s="179">
        <v>1249</v>
      </c>
      <c r="F13" s="166">
        <f t="shared" si="0"/>
        <v>93700</v>
      </c>
      <c r="G13" s="181"/>
    </row>
    <row r="14" spans="1:12" ht="15.75">
      <c r="A14" s="183"/>
      <c r="B14" s="12" t="s">
        <v>52</v>
      </c>
      <c r="C14" s="143" t="s">
        <v>272</v>
      </c>
      <c r="D14" s="144">
        <v>8</v>
      </c>
      <c r="E14" s="128">
        <v>1319</v>
      </c>
      <c r="F14" s="42">
        <f t="shared" si="0"/>
        <v>98900</v>
      </c>
      <c r="G14" s="182"/>
    </row>
    <row r="15" spans="1:12" ht="15.75">
      <c r="A15" s="183"/>
      <c r="B15" s="12" t="s">
        <v>52</v>
      </c>
      <c r="C15" s="143" t="s">
        <v>272</v>
      </c>
      <c r="D15" s="144">
        <v>9</v>
      </c>
      <c r="E15" s="128">
        <v>1379</v>
      </c>
      <c r="F15" s="42">
        <f t="shared" si="0"/>
        <v>103400</v>
      </c>
      <c r="G15" s="182"/>
    </row>
    <row r="16" spans="1:12" ht="15.75">
      <c r="A16" s="183"/>
      <c r="B16" s="12" t="s">
        <v>52</v>
      </c>
      <c r="C16" s="143" t="s">
        <v>272</v>
      </c>
      <c r="D16" s="144">
        <v>10</v>
      </c>
      <c r="E16" s="186">
        <v>1439</v>
      </c>
      <c r="F16" s="42">
        <f t="shared" si="0"/>
        <v>107900</v>
      </c>
      <c r="G16" s="182"/>
    </row>
    <row r="17" spans="1:7" ht="15.75">
      <c r="A17" s="183"/>
      <c r="B17" s="12" t="s">
        <v>52</v>
      </c>
      <c r="C17" s="143" t="s">
        <v>272</v>
      </c>
      <c r="D17" s="144">
        <v>11</v>
      </c>
      <c r="E17" s="128">
        <v>1519</v>
      </c>
      <c r="F17" s="42">
        <f t="shared" si="0"/>
        <v>113900</v>
      </c>
      <c r="G17" s="182"/>
    </row>
    <row r="18" spans="1:7" ht="15.75">
      <c r="A18" s="183"/>
      <c r="B18" s="12" t="s">
        <v>52</v>
      </c>
      <c r="C18" s="143" t="s">
        <v>272</v>
      </c>
      <c r="D18" s="144">
        <v>12</v>
      </c>
      <c r="E18" s="128">
        <v>1599</v>
      </c>
      <c r="F18" s="42">
        <f t="shared" si="0"/>
        <v>119900</v>
      </c>
      <c r="G18" s="182"/>
    </row>
    <row r="19" spans="1:7" ht="16.5" thickBot="1">
      <c r="A19" s="183"/>
      <c r="B19" s="14" t="s">
        <v>52</v>
      </c>
      <c r="C19" s="145" t="s">
        <v>272</v>
      </c>
      <c r="D19" s="146">
        <v>14</v>
      </c>
      <c r="E19" s="129">
        <v>1699</v>
      </c>
      <c r="F19" s="43">
        <f t="shared" si="0"/>
        <v>127400</v>
      </c>
      <c r="G19" s="190"/>
    </row>
    <row r="20" spans="1:7" ht="15.75">
      <c r="A20" s="176"/>
      <c r="B20" s="49" t="s">
        <v>133</v>
      </c>
      <c r="C20" s="191" t="s">
        <v>273</v>
      </c>
      <c r="D20" s="192">
        <v>7</v>
      </c>
      <c r="E20" s="139">
        <v>1149</v>
      </c>
      <c r="F20" s="36">
        <f t="shared" si="0"/>
        <v>86200</v>
      </c>
      <c r="G20" s="193"/>
    </row>
    <row r="21" spans="1:7" ht="15.75">
      <c r="A21" s="176"/>
      <c r="B21" s="49" t="s">
        <v>133</v>
      </c>
      <c r="C21" s="194" t="s">
        <v>273</v>
      </c>
      <c r="D21" s="195">
        <v>9</v>
      </c>
      <c r="E21" s="125">
        <v>1299</v>
      </c>
      <c r="F21" s="34">
        <f t="shared" si="0"/>
        <v>97400</v>
      </c>
      <c r="G21" s="182"/>
    </row>
    <row r="22" spans="1:7" ht="15.75">
      <c r="A22" s="176"/>
      <c r="B22" s="49" t="s">
        <v>133</v>
      </c>
      <c r="C22" s="194" t="s">
        <v>273</v>
      </c>
      <c r="D22" s="195">
        <v>11</v>
      </c>
      <c r="E22" s="125">
        <v>1469</v>
      </c>
      <c r="F22" s="34">
        <f t="shared" si="0"/>
        <v>110200</v>
      </c>
      <c r="G22" s="182"/>
    </row>
    <row r="23" spans="1:7" ht="15.75">
      <c r="A23" s="183"/>
      <c r="B23" s="49" t="s">
        <v>133</v>
      </c>
      <c r="C23" s="194" t="s">
        <v>273</v>
      </c>
      <c r="D23" s="195">
        <v>13</v>
      </c>
      <c r="E23" s="125">
        <v>1539</v>
      </c>
      <c r="F23" s="34">
        <f t="shared" si="0"/>
        <v>115400</v>
      </c>
      <c r="G23" s="182"/>
    </row>
    <row r="24" spans="1:7" ht="15.75">
      <c r="A24" s="183"/>
      <c r="B24" s="49" t="s">
        <v>133</v>
      </c>
      <c r="C24" s="194" t="s">
        <v>273</v>
      </c>
      <c r="D24" s="195">
        <v>15</v>
      </c>
      <c r="E24" s="125">
        <v>1629</v>
      </c>
      <c r="F24" s="34">
        <f t="shared" si="0"/>
        <v>122200</v>
      </c>
      <c r="G24" s="182"/>
    </row>
    <row r="25" spans="1:7" ht="16.5" thickBot="1">
      <c r="A25" s="183"/>
      <c r="B25" s="49" t="s">
        <v>133</v>
      </c>
      <c r="C25" s="194" t="s">
        <v>273</v>
      </c>
      <c r="D25" s="196">
        <v>17</v>
      </c>
      <c r="E25" s="126">
        <v>1729</v>
      </c>
      <c r="F25" s="37">
        <f t="shared" si="0"/>
        <v>129700</v>
      </c>
      <c r="G25" s="190"/>
    </row>
    <row r="26" spans="1:7" ht="15.75">
      <c r="A26" s="176"/>
      <c r="B26" s="169" t="s">
        <v>274</v>
      </c>
      <c r="C26" s="197" t="s">
        <v>275</v>
      </c>
      <c r="D26" s="161">
        <v>8</v>
      </c>
      <c r="E26" s="198">
        <v>1369</v>
      </c>
      <c r="F26" s="180">
        <f t="shared" si="0"/>
        <v>102700</v>
      </c>
      <c r="G26" s="181"/>
    </row>
    <row r="27" spans="1:7" ht="15.75">
      <c r="A27" s="176"/>
      <c r="B27" s="12" t="s">
        <v>274</v>
      </c>
      <c r="C27" s="29" t="s">
        <v>275</v>
      </c>
      <c r="D27" s="16">
        <v>9</v>
      </c>
      <c r="E27" s="125">
        <v>1429</v>
      </c>
      <c r="F27" s="34">
        <f t="shared" si="0"/>
        <v>107200</v>
      </c>
      <c r="G27" s="182"/>
    </row>
    <row r="28" spans="1:7" ht="16.5" thickBot="1">
      <c r="A28" s="176"/>
      <c r="B28" s="14" t="s">
        <v>274</v>
      </c>
      <c r="C28" s="31" t="s">
        <v>275</v>
      </c>
      <c r="D28" s="17">
        <v>10</v>
      </c>
      <c r="E28" s="126">
        <v>1499</v>
      </c>
      <c r="F28" s="37">
        <f t="shared" si="0"/>
        <v>112400</v>
      </c>
      <c r="G28" s="190"/>
    </row>
    <row r="29" spans="1:7" ht="15.75">
      <c r="A29" s="176"/>
      <c r="B29" s="49" t="s">
        <v>51</v>
      </c>
      <c r="C29" s="90" t="s">
        <v>193</v>
      </c>
      <c r="D29" s="91">
        <v>8</v>
      </c>
      <c r="E29" s="199">
        <v>1369</v>
      </c>
      <c r="F29" s="36">
        <f t="shared" si="0"/>
        <v>102700</v>
      </c>
      <c r="G29" s="193"/>
    </row>
    <row r="30" spans="1:7" ht="15.75">
      <c r="A30" s="176"/>
      <c r="B30" s="12" t="s">
        <v>51</v>
      </c>
      <c r="C30" s="29" t="s">
        <v>193</v>
      </c>
      <c r="D30" s="16">
        <v>9</v>
      </c>
      <c r="E30" s="200">
        <v>1469</v>
      </c>
      <c r="F30" s="34">
        <f t="shared" si="0"/>
        <v>110200</v>
      </c>
      <c r="G30" s="182"/>
    </row>
    <row r="31" spans="1:7" ht="15.75">
      <c r="A31" s="176"/>
      <c r="B31" s="12" t="s">
        <v>51</v>
      </c>
      <c r="C31" s="29" t="s">
        <v>193</v>
      </c>
      <c r="D31" s="16">
        <v>11</v>
      </c>
      <c r="E31" s="200">
        <v>1609</v>
      </c>
      <c r="F31" s="34">
        <f t="shared" si="0"/>
        <v>120700</v>
      </c>
      <c r="G31" s="182"/>
    </row>
    <row r="32" spans="1:7" ht="16.5" thickBot="1">
      <c r="A32" s="176"/>
      <c r="B32" s="12" t="s">
        <v>51</v>
      </c>
      <c r="C32" s="29" t="s">
        <v>193</v>
      </c>
      <c r="D32" s="18">
        <v>13</v>
      </c>
      <c r="E32" s="200">
        <v>1729</v>
      </c>
      <c r="F32" s="34">
        <f t="shared" si="0"/>
        <v>129700</v>
      </c>
      <c r="G32" s="182"/>
    </row>
    <row r="33" spans="1:7" ht="15.75">
      <c r="A33" s="176"/>
      <c r="B33" s="201" t="s">
        <v>276</v>
      </c>
      <c r="C33" s="202" t="s">
        <v>13</v>
      </c>
      <c r="D33" s="203">
        <v>6.4</v>
      </c>
      <c r="E33" s="179">
        <v>1230</v>
      </c>
      <c r="F33" s="180">
        <f t="shared" si="0"/>
        <v>92300</v>
      </c>
      <c r="G33" s="204"/>
    </row>
    <row r="34" spans="1:7" ht="15.75">
      <c r="A34" s="176"/>
      <c r="B34" s="89" t="s">
        <v>276</v>
      </c>
      <c r="C34" s="86" t="s">
        <v>13</v>
      </c>
      <c r="D34" s="13">
        <v>8</v>
      </c>
      <c r="E34" s="128">
        <v>1330</v>
      </c>
      <c r="F34" s="34">
        <f t="shared" si="0"/>
        <v>99800</v>
      </c>
      <c r="G34" s="205"/>
    </row>
    <row r="35" spans="1:7" ht="15.75">
      <c r="A35" s="176"/>
      <c r="B35" s="89" t="s">
        <v>276</v>
      </c>
      <c r="C35" s="86" t="s">
        <v>13</v>
      </c>
      <c r="D35" s="13">
        <v>10</v>
      </c>
      <c r="E35" s="128">
        <v>1460</v>
      </c>
      <c r="F35" s="34">
        <f t="shared" si="0"/>
        <v>109500</v>
      </c>
      <c r="G35" s="205"/>
    </row>
    <row r="36" spans="1:7" ht="15.75">
      <c r="A36" s="176"/>
      <c r="B36" s="89" t="s">
        <v>276</v>
      </c>
      <c r="C36" s="86" t="s">
        <v>13</v>
      </c>
      <c r="D36" s="13">
        <v>12</v>
      </c>
      <c r="E36" s="147">
        <v>1560</v>
      </c>
      <c r="F36" s="34">
        <f t="shared" si="0"/>
        <v>117000</v>
      </c>
      <c r="G36" s="205"/>
    </row>
    <row r="37" spans="1:7" ht="15.75">
      <c r="A37" s="176"/>
      <c r="B37" s="89" t="s">
        <v>276</v>
      </c>
      <c r="C37" s="86" t="s">
        <v>13</v>
      </c>
      <c r="D37" s="13">
        <v>14</v>
      </c>
      <c r="E37" s="128">
        <v>1660</v>
      </c>
      <c r="F37" s="34">
        <f t="shared" si="0"/>
        <v>124500</v>
      </c>
      <c r="G37" s="205"/>
    </row>
    <row r="38" spans="1:7" ht="16.5" thickBot="1">
      <c r="A38" s="176"/>
      <c r="B38" s="45" t="s">
        <v>276</v>
      </c>
      <c r="C38" s="86" t="s">
        <v>13</v>
      </c>
      <c r="D38" s="13">
        <v>17</v>
      </c>
      <c r="E38" s="128">
        <v>1790</v>
      </c>
      <c r="F38" s="34">
        <f t="shared" si="0"/>
        <v>134300</v>
      </c>
      <c r="G38" s="206"/>
    </row>
    <row r="39" spans="1:7" ht="16.5" thickBot="1">
      <c r="A39" s="176"/>
      <c r="B39" s="45" t="s">
        <v>276</v>
      </c>
      <c r="C39" s="87" t="s">
        <v>13</v>
      </c>
      <c r="D39" s="15">
        <v>19</v>
      </c>
      <c r="E39" s="129">
        <v>1890</v>
      </c>
      <c r="F39" s="37">
        <f t="shared" si="0"/>
        <v>141800</v>
      </c>
      <c r="G39" s="190"/>
    </row>
    <row r="40" spans="1:7" ht="15.75">
      <c r="A40" s="176"/>
      <c r="B40" s="169" t="s">
        <v>53</v>
      </c>
      <c r="C40" s="202" t="s">
        <v>277</v>
      </c>
      <c r="D40" s="609">
        <v>8</v>
      </c>
      <c r="E40" s="207">
        <v>1759</v>
      </c>
      <c r="F40" s="180">
        <f t="shared" si="0"/>
        <v>131900</v>
      </c>
      <c r="G40" s="181"/>
    </row>
    <row r="41" spans="1:7" ht="15.75">
      <c r="A41" s="176"/>
      <c r="B41" s="12" t="s">
        <v>53</v>
      </c>
      <c r="C41" s="86" t="s">
        <v>277</v>
      </c>
      <c r="D41" s="16">
        <v>10</v>
      </c>
      <c r="E41" s="208">
        <v>1899</v>
      </c>
      <c r="F41" s="34">
        <f t="shared" si="0"/>
        <v>142400</v>
      </c>
      <c r="G41" s="182"/>
    </row>
    <row r="42" spans="1:7" ht="15.75">
      <c r="A42" s="176"/>
      <c r="B42" s="12" t="s">
        <v>53</v>
      </c>
      <c r="C42" s="86" t="s">
        <v>277</v>
      </c>
      <c r="D42" s="16">
        <v>12</v>
      </c>
      <c r="E42" s="208">
        <v>2119</v>
      </c>
      <c r="F42" s="34">
        <f t="shared" si="0"/>
        <v>158900</v>
      </c>
      <c r="G42" s="182"/>
    </row>
    <row r="43" spans="1:7" ht="15.75">
      <c r="A43" s="176"/>
      <c r="B43" s="12" t="s">
        <v>53</v>
      </c>
      <c r="C43" s="86" t="s">
        <v>277</v>
      </c>
      <c r="D43" s="16">
        <v>15</v>
      </c>
      <c r="E43" s="208">
        <v>2399</v>
      </c>
      <c r="F43" s="34">
        <f t="shared" si="0"/>
        <v>179900</v>
      </c>
      <c r="G43" s="182"/>
    </row>
    <row r="44" spans="1:7" ht="16.5" thickBot="1">
      <c r="A44" s="176"/>
      <c r="B44" s="12" t="s">
        <v>53</v>
      </c>
      <c r="C44" s="86" t="s">
        <v>277</v>
      </c>
      <c r="D44" s="16">
        <v>19</v>
      </c>
      <c r="E44" s="208">
        <v>2599</v>
      </c>
      <c r="F44" s="34">
        <f t="shared" si="0"/>
        <v>194900</v>
      </c>
      <c r="G44" s="182"/>
    </row>
    <row r="45" spans="1:7" ht="15.75">
      <c r="A45" s="176"/>
      <c r="B45" s="169" t="s">
        <v>53</v>
      </c>
      <c r="C45" s="202" t="s">
        <v>278</v>
      </c>
      <c r="D45" s="609">
        <v>8</v>
      </c>
      <c r="E45" s="207">
        <v>2559</v>
      </c>
      <c r="F45" s="180">
        <f t="shared" si="0"/>
        <v>191900</v>
      </c>
      <c r="G45" s="181"/>
    </row>
    <row r="46" spans="1:7" ht="15.75">
      <c r="A46" s="176"/>
      <c r="B46" s="12" t="s">
        <v>53</v>
      </c>
      <c r="C46" s="86" t="s">
        <v>278</v>
      </c>
      <c r="D46" s="16">
        <v>9</v>
      </c>
      <c r="E46" s="208">
        <v>2699</v>
      </c>
      <c r="F46" s="34">
        <f t="shared" si="0"/>
        <v>202400</v>
      </c>
      <c r="G46" s="182"/>
    </row>
    <row r="47" spans="1:7" ht="15.75">
      <c r="A47" s="176"/>
      <c r="B47" s="12" t="s">
        <v>53</v>
      </c>
      <c r="C47" s="86" t="s">
        <v>278</v>
      </c>
      <c r="D47" s="16">
        <v>10</v>
      </c>
      <c r="E47" s="208">
        <v>2859</v>
      </c>
      <c r="F47" s="34">
        <f t="shared" si="0"/>
        <v>214400</v>
      </c>
      <c r="G47" s="182"/>
    </row>
    <row r="48" spans="1:7" ht="15.75">
      <c r="A48" s="176"/>
      <c r="B48" s="12" t="s">
        <v>53</v>
      </c>
      <c r="C48" s="86" t="s">
        <v>278</v>
      </c>
      <c r="D48" s="16">
        <v>11</v>
      </c>
      <c r="E48" s="208">
        <v>2999</v>
      </c>
      <c r="F48" s="34">
        <f t="shared" si="0"/>
        <v>224900</v>
      </c>
      <c r="G48" s="182"/>
    </row>
    <row r="49" spans="1:7" ht="15.75">
      <c r="A49" s="176"/>
      <c r="B49" s="12" t="s">
        <v>53</v>
      </c>
      <c r="C49" s="86" t="s">
        <v>278</v>
      </c>
      <c r="D49" s="16">
        <v>13</v>
      </c>
      <c r="E49" s="208">
        <v>3199</v>
      </c>
      <c r="F49" s="34">
        <f t="shared" si="0"/>
        <v>239900</v>
      </c>
      <c r="G49" s="182"/>
    </row>
    <row r="50" spans="1:7" ht="15.75">
      <c r="A50" s="176"/>
      <c r="B50" s="12" t="s">
        <v>53</v>
      </c>
      <c r="C50" s="86" t="s">
        <v>278</v>
      </c>
      <c r="D50" s="16">
        <v>15</v>
      </c>
      <c r="E50" s="208">
        <v>3399</v>
      </c>
      <c r="F50" s="34">
        <f t="shared" si="0"/>
        <v>254900</v>
      </c>
      <c r="G50" s="182"/>
    </row>
    <row r="51" spans="1:7" ht="15.75">
      <c r="A51" s="176"/>
      <c r="B51" s="12" t="s">
        <v>53</v>
      </c>
      <c r="C51" s="86" t="s">
        <v>278</v>
      </c>
      <c r="D51" s="16">
        <v>18</v>
      </c>
      <c r="E51" s="208">
        <v>3659</v>
      </c>
      <c r="F51" s="34">
        <f t="shared" si="0"/>
        <v>274400</v>
      </c>
      <c r="G51" s="182"/>
    </row>
    <row r="52" spans="1:7" ht="15.75">
      <c r="A52" s="176"/>
      <c r="B52" s="12" t="s">
        <v>53</v>
      </c>
      <c r="C52" s="86" t="s">
        <v>278</v>
      </c>
      <c r="D52" s="16">
        <v>21</v>
      </c>
      <c r="E52" s="208">
        <v>3899</v>
      </c>
      <c r="F52" s="34">
        <f t="shared" si="0"/>
        <v>292400</v>
      </c>
      <c r="G52" s="182"/>
    </row>
    <row r="53" spans="1:7" ht="16.5" thickBot="1">
      <c r="A53" s="176"/>
      <c r="B53" s="14" t="s">
        <v>53</v>
      </c>
      <c r="C53" s="87" t="s">
        <v>278</v>
      </c>
      <c r="D53" s="17">
        <v>25</v>
      </c>
      <c r="E53" s="209">
        <v>4199</v>
      </c>
      <c r="F53" s="37">
        <f t="shared" si="0"/>
        <v>314900</v>
      </c>
      <c r="G53" s="190"/>
    </row>
    <row r="54" spans="1:7" ht="21" thickBot="1">
      <c r="A54" s="7"/>
      <c r="B54" s="4" t="s">
        <v>35</v>
      </c>
      <c r="C54" s="9" t="s">
        <v>36</v>
      </c>
      <c r="D54" s="133"/>
      <c r="E54" s="133"/>
      <c r="F54" s="38"/>
      <c r="G54" s="133"/>
    </row>
    <row r="55" spans="1:7" ht="15.75">
      <c r="A55" s="183"/>
      <c r="B55" s="169" t="s">
        <v>54</v>
      </c>
      <c r="C55" s="197" t="s">
        <v>17</v>
      </c>
      <c r="D55" s="210" t="s">
        <v>14</v>
      </c>
      <c r="E55" s="198">
        <v>539</v>
      </c>
      <c r="F55" s="180">
        <f t="shared" si="0"/>
        <v>40400</v>
      </c>
      <c r="G55" s="181"/>
    </row>
    <row r="56" spans="1:7" ht="15.75">
      <c r="A56" s="183"/>
      <c r="B56" s="12" t="s">
        <v>54</v>
      </c>
      <c r="C56" s="29" t="s">
        <v>17</v>
      </c>
      <c r="D56" s="18" t="s">
        <v>15</v>
      </c>
      <c r="E56" s="125">
        <v>539</v>
      </c>
      <c r="F56" s="34">
        <f t="shared" si="0"/>
        <v>40400</v>
      </c>
      <c r="G56" s="182"/>
    </row>
    <row r="57" spans="1:7" ht="16.5" thickBot="1">
      <c r="A57" s="176"/>
      <c r="B57" s="14" t="s">
        <v>54</v>
      </c>
      <c r="C57" s="31" t="s">
        <v>16</v>
      </c>
      <c r="D57" s="19" t="s">
        <v>18</v>
      </c>
      <c r="E57" s="126">
        <v>579</v>
      </c>
      <c r="F57" s="37">
        <f t="shared" si="0"/>
        <v>43400</v>
      </c>
      <c r="G57" s="190"/>
    </row>
    <row r="58" spans="1:7" ht="15.75" thickBot="1">
      <c r="A58" s="211"/>
      <c r="B58" s="105" t="s">
        <v>279</v>
      </c>
      <c r="C58" s="212"/>
      <c r="D58" s="213"/>
      <c r="E58" s="214"/>
      <c r="F58" s="215"/>
      <c r="G58" s="214"/>
    </row>
    <row r="59" spans="1:7" ht="15.75">
      <c r="A59" s="176"/>
      <c r="B59" s="169" t="s">
        <v>49</v>
      </c>
      <c r="C59" s="197" t="s">
        <v>194</v>
      </c>
      <c r="D59" s="210">
        <v>50</v>
      </c>
      <c r="E59" s="198">
        <v>469</v>
      </c>
      <c r="F59" s="180">
        <f t="shared" si="0"/>
        <v>35200</v>
      </c>
      <c r="G59" s="181"/>
    </row>
    <row r="60" spans="1:7" ht="16.5" thickBot="1">
      <c r="A60" s="176"/>
      <c r="B60" s="14" t="s">
        <v>49</v>
      </c>
      <c r="C60" s="31" t="s">
        <v>194</v>
      </c>
      <c r="D60" s="19">
        <v>60</v>
      </c>
      <c r="E60" s="126">
        <v>469</v>
      </c>
      <c r="F60" s="37">
        <f t="shared" si="0"/>
        <v>35200</v>
      </c>
      <c r="G60" s="190"/>
    </row>
    <row r="61" spans="1:7" ht="15.75">
      <c r="A61" s="176"/>
      <c r="B61" s="169" t="s">
        <v>50</v>
      </c>
      <c r="C61" s="197" t="s">
        <v>280</v>
      </c>
      <c r="D61" s="210"/>
      <c r="E61" s="198">
        <v>99</v>
      </c>
      <c r="F61" s="180">
        <f t="shared" si="0"/>
        <v>7400</v>
      </c>
      <c r="G61" s="181"/>
    </row>
    <row r="62" spans="1:7" ht="15.75">
      <c r="A62" s="176"/>
      <c r="B62" s="12" t="s">
        <v>50</v>
      </c>
      <c r="C62" s="29" t="s">
        <v>281</v>
      </c>
      <c r="D62" s="18"/>
      <c r="E62" s="125">
        <v>109</v>
      </c>
      <c r="F62" s="34">
        <f t="shared" si="0"/>
        <v>8200</v>
      </c>
      <c r="G62" s="182"/>
    </row>
    <row r="63" spans="1:7" ht="16.5" thickBot="1">
      <c r="A63" s="176"/>
      <c r="B63" s="14" t="s">
        <v>50</v>
      </c>
      <c r="C63" s="31" t="s">
        <v>282</v>
      </c>
      <c r="D63" s="19"/>
      <c r="E63" s="126">
        <v>129</v>
      </c>
      <c r="F63" s="37">
        <f t="shared" si="0"/>
        <v>9700</v>
      </c>
      <c r="G63" s="190"/>
    </row>
    <row r="64" spans="1:7" ht="21" thickBot="1">
      <c r="A64" s="7"/>
      <c r="B64" s="4" t="s">
        <v>48</v>
      </c>
      <c r="C64" s="9"/>
      <c r="D64" s="133"/>
      <c r="E64" s="133"/>
      <c r="F64" s="38"/>
      <c r="G64" s="133"/>
    </row>
    <row r="65" spans="1:7" ht="16.5" thickBot="1">
      <c r="A65" s="183"/>
      <c r="B65" s="92" t="s">
        <v>48</v>
      </c>
      <c r="C65" s="93" t="s">
        <v>195</v>
      </c>
      <c r="D65" s="79"/>
      <c r="E65" s="148">
        <v>63</v>
      </c>
      <c r="F65" s="94">
        <f>ROUND(E65*$F$3, -2)</f>
        <v>4700</v>
      </c>
      <c r="G65" s="216"/>
    </row>
    <row r="66" spans="1:7" ht="16.5" thickBot="1">
      <c r="A66" s="95"/>
      <c r="B66" s="82" t="s">
        <v>47</v>
      </c>
      <c r="C66" s="83" t="s">
        <v>136</v>
      </c>
      <c r="D66" s="96"/>
      <c r="E66" s="97"/>
      <c r="F66" s="98"/>
      <c r="G66" s="97"/>
    </row>
    <row r="67" spans="1:7" ht="15.75" thickBot="1">
      <c r="A67" s="211"/>
      <c r="B67" s="105" t="s">
        <v>34</v>
      </c>
      <c r="C67" s="212"/>
      <c r="D67" s="213"/>
      <c r="E67" s="214"/>
      <c r="F67" s="215"/>
      <c r="G67" s="214"/>
    </row>
    <row r="68" spans="1:7" ht="15.75">
      <c r="A68" s="176"/>
      <c r="B68" s="169" t="s">
        <v>28</v>
      </c>
      <c r="C68" s="197" t="s">
        <v>29</v>
      </c>
      <c r="D68" s="217" t="s">
        <v>137</v>
      </c>
      <c r="E68" s="198">
        <v>789</v>
      </c>
      <c r="F68" s="180">
        <f t="shared" si="0"/>
        <v>59200</v>
      </c>
      <c r="G68" s="181"/>
    </row>
    <row r="69" spans="1:7" ht="15.75">
      <c r="A69" s="176"/>
      <c r="B69" s="12" t="s">
        <v>28</v>
      </c>
      <c r="C69" s="29" t="s">
        <v>29</v>
      </c>
      <c r="D69" s="99" t="s">
        <v>138</v>
      </c>
      <c r="E69" s="125">
        <v>789</v>
      </c>
      <c r="F69" s="34">
        <f t="shared" si="0"/>
        <v>59200</v>
      </c>
      <c r="G69" s="182"/>
    </row>
    <row r="70" spans="1:7" ht="15.75">
      <c r="A70" s="176"/>
      <c r="B70" s="12" t="s">
        <v>28</v>
      </c>
      <c r="C70" s="29" t="s">
        <v>29</v>
      </c>
      <c r="D70" s="99" t="s">
        <v>139</v>
      </c>
      <c r="E70" s="125">
        <v>789</v>
      </c>
      <c r="F70" s="34">
        <f t="shared" ref="F70:F133" si="1">ROUND(E70*$F$3, -2)</f>
        <v>59200</v>
      </c>
      <c r="G70" s="182"/>
    </row>
    <row r="71" spans="1:7" ht="16.5" thickBot="1">
      <c r="A71" s="176"/>
      <c r="B71" s="14" t="s">
        <v>28</v>
      </c>
      <c r="C71" s="31" t="s">
        <v>29</v>
      </c>
      <c r="D71" s="100" t="s">
        <v>140</v>
      </c>
      <c r="E71" s="126">
        <v>789</v>
      </c>
      <c r="F71" s="37">
        <f t="shared" si="1"/>
        <v>59200</v>
      </c>
      <c r="G71" s="190"/>
    </row>
    <row r="72" spans="1:7" ht="15.75">
      <c r="A72" s="183"/>
      <c r="B72" s="169" t="s">
        <v>28</v>
      </c>
      <c r="C72" s="197" t="s">
        <v>141</v>
      </c>
      <c r="D72" s="210" t="s">
        <v>137</v>
      </c>
      <c r="E72" s="198">
        <v>619</v>
      </c>
      <c r="F72" s="180">
        <f t="shared" si="1"/>
        <v>46400</v>
      </c>
      <c r="G72" s="181"/>
    </row>
    <row r="73" spans="1:7" ht="15.75">
      <c r="A73" s="183"/>
      <c r="B73" s="12" t="s">
        <v>28</v>
      </c>
      <c r="C73" s="29" t="s">
        <v>141</v>
      </c>
      <c r="D73" s="18" t="s">
        <v>138</v>
      </c>
      <c r="E73" s="125">
        <v>619</v>
      </c>
      <c r="F73" s="34">
        <f t="shared" si="1"/>
        <v>46400</v>
      </c>
      <c r="G73" s="182"/>
    </row>
    <row r="74" spans="1:7" ht="15.75">
      <c r="A74" s="183"/>
      <c r="B74" s="12" t="s">
        <v>28</v>
      </c>
      <c r="C74" s="29" t="s">
        <v>141</v>
      </c>
      <c r="D74" s="18" t="s">
        <v>139</v>
      </c>
      <c r="E74" s="125">
        <v>619</v>
      </c>
      <c r="F74" s="34">
        <f t="shared" si="1"/>
        <v>46400</v>
      </c>
      <c r="G74" s="182"/>
    </row>
    <row r="75" spans="1:7" ht="16.5" thickBot="1">
      <c r="A75" s="183"/>
      <c r="B75" s="14" t="s">
        <v>28</v>
      </c>
      <c r="C75" s="31" t="s">
        <v>141</v>
      </c>
      <c r="D75" s="19" t="s">
        <v>140</v>
      </c>
      <c r="E75" s="126">
        <v>619</v>
      </c>
      <c r="F75" s="37">
        <f t="shared" si="1"/>
        <v>46400</v>
      </c>
      <c r="G75" s="190"/>
    </row>
    <row r="76" spans="1:7" ht="15.75">
      <c r="A76" s="183"/>
      <c r="B76" s="169" t="s">
        <v>28</v>
      </c>
      <c r="C76" s="197" t="s">
        <v>142</v>
      </c>
      <c r="D76" s="210" t="s">
        <v>137</v>
      </c>
      <c r="E76" s="198">
        <v>619</v>
      </c>
      <c r="F76" s="180">
        <f t="shared" si="1"/>
        <v>46400</v>
      </c>
      <c r="G76" s="181"/>
    </row>
    <row r="77" spans="1:7" ht="16.5" thickBot="1">
      <c r="A77" s="183"/>
      <c r="B77" s="14" t="s">
        <v>28</v>
      </c>
      <c r="C77" s="31" t="s">
        <v>143</v>
      </c>
      <c r="D77" s="19" t="s">
        <v>144</v>
      </c>
      <c r="E77" s="126">
        <v>619</v>
      </c>
      <c r="F77" s="37">
        <f t="shared" si="1"/>
        <v>46400</v>
      </c>
      <c r="G77" s="190"/>
    </row>
    <row r="78" spans="1:7" ht="15.75">
      <c r="A78" s="176"/>
      <c r="B78" s="12" t="s">
        <v>28</v>
      </c>
      <c r="C78" s="29" t="s">
        <v>145</v>
      </c>
      <c r="D78" s="18" t="s">
        <v>144</v>
      </c>
      <c r="E78" s="125">
        <v>489</v>
      </c>
      <c r="F78" s="34">
        <f t="shared" si="1"/>
        <v>36700</v>
      </c>
      <c r="G78" s="182"/>
    </row>
    <row r="79" spans="1:7" ht="16.5" thickBot="1">
      <c r="A79" s="176"/>
      <c r="B79" s="14" t="s">
        <v>28</v>
      </c>
      <c r="C79" s="31" t="s">
        <v>145</v>
      </c>
      <c r="D79" s="19" t="s">
        <v>139</v>
      </c>
      <c r="E79" s="126">
        <v>489</v>
      </c>
      <c r="F79" s="37">
        <f t="shared" si="1"/>
        <v>36700</v>
      </c>
      <c r="G79" s="190"/>
    </row>
    <row r="80" spans="1:7" ht="15.75">
      <c r="A80" s="176"/>
      <c r="B80" s="169" t="s">
        <v>28</v>
      </c>
      <c r="C80" s="197" t="s">
        <v>146</v>
      </c>
      <c r="D80" s="210" t="s">
        <v>147</v>
      </c>
      <c r="E80" s="198">
        <v>489</v>
      </c>
      <c r="F80" s="180">
        <f t="shared" si="1"/>
        <v>36700</v>
      </c>
      <c r="G80" s="181"/>
    </row>
    <row r="81" spans="1:7" ht="16.5" thickBot="1">
      <c r="A81" s="176"/>
      <c r="B81" s="14" t="s">
        <v>28</v>
      </c>
      <c r="C81" s="31" t="s">
        <v>146</v>
      </c>
      <c r="D81" s="19" t="s">
        <v>148</v>
      </c>
      <c r="E81" s="126">
        <v>489</v>
      </c>
      <c r="F81" s="37">
        <f t="shared" si="1"/>
        <v>36700</v>
      </c>
      <c r="G81" s="190"/>
    </row>
    <row r="82" spans="1:7" ht="15.75">
      <c r="A82" s="176"/>
      <c r="B82" s="169" t="s">
        <v>28</v>
      </c>
      <c r="C82" s="197" t="s">
        <v>23</v>
      </c>
      <c r="D82" s="210" t="s">
        <v>149</v>
      </c>
      <c r="E82" s="198">
        <v>639</v>
      </c>
      <c r="F82" s="180">
        <f t="shared" si="1"/>
        <v>47900</v>
      </c>
      <c r="G82" s="181"/>
    </row>
    <row r="83" spans="1:7" ht="15.75">
      <c r="A83" s="183"/>
      <c r="B83" s="12" t="s">
        <v>28</v>
      </c>
      <c r="C83" s="29" t="s">
        <v>23</v>
      </c>
      <c r="D83" s="18" t="s">
        <v>150</v>
      </c>
      <c r="E83" s="125">
        <v>639</v>
      </c>
      <c r="F83" s="34">
        <f t="shared" si="1"/>
        <v>47900</v>
      </c>
      <c r="G83" s="182"/>
    </row>
    <row r="84" spans="1:7" ht="16.5" thickBot="1">
      <c r="A84" s="183"/>
      <c r="B84" s="14" t="s">
        <v>28</v>
      </c>
      <c r="C84" s="31" t="s">
        <v>23</v>
      </c>
      <c r="D84" s="19" t="s">
        <v>151</v>
      </c>
      <c r="E84" s="126">
        <v>639</v>
      </c>
      <c r="F84" s="37">
        <f t="shared" si="1"/>
        <v>47900</v>
      </c>
      <c r="G84" s="190"/>
    </row>
    <row r="85" spans="1:7" ht="16.5" thickBot="1">
      <c r="A85" s="176"/>
      <c r="B85" s="21" t="s">
        <v>28</v>
      </c>
      <c r="C85" s="101" t="s">
        <v>24</v>
      </c>
      <c r="D85" s="5" t="s">
        <v>149</v>
      </c>
      <c r="E85" s="127">
        <v>639</v>
      </c>
      <c r="F85" s="40">
        <f t="shared" si="1"/>
        <v>47900</v>
      </c>
      <c r="G85" s="218"/>
    </row>
    <row r="86" spans="1:7" ht="15.75">
      <c r="A86" s="176"/>
      <c r="B86" s="169" t="s">
        <v>28</v>
      </c>
      <c r="C86" s="197" t="s">
        <v>25</v>
      </c>
      <c r="D86" s="210" t="s">
        <v>152</v>
      </c>
      <c r="E86" s="198">
        <v>590</v>
      </c>
      <c r="F86" s="180">
        <f t="shared" si="1"/>
        <v>44300</v>
      </c>
      <c r="G86" s="181"/>
    </row>
    <row r="87" spans="1:7" ht="16.5" thickBot="1">
      <c r="A87" s="176"/>
      <c r="B87" s="14" t="s">
        <v>28</v>
      </c>
      <c r="C87" s="31" t="s">
        <v>25</v>
      </c>
      <c r="D87" s="19" t="s">
        <v>153</v>
      </c>
      <c r="E87" s="126">
        <v>590</v>
      </c>
      <c r="F87" s="37">
        <f t="shared" si="1"/>
        <v>44300</v>
      </c>
      <c r="G87" s="190"/>
    </row>
    <row r="88" spans="1:7" ht="15.75">
      <c r="A88" s="176"/>
      <c r="B88" s="169" t="s">
        <v>28</v>
      </c>
      <c r="C88" s="197" t="s">
        <v>196</v>
      </c>
      <c r="D88" s="210" t="s">
        <v>154</v>
      </c>
      <c r="E88" s="198">
        <v>489</v>
      </c>
      <c r="F88" s="180">
        <f t="shared" si="1"/>
        <v>36700</v>
      </c>
      <c r="G88" s="181"/>
    </row>
    <row r="89" spans="1:7" ht="16.5" thickBot="1">
      <c r="A89" s="183"/>
      <c r="B89" s="14" t="s">
        <v>28</v>
      </c>
      <c r="C89" s="31" t="s">
        <v>196</v>
      </c>
      <c r="D89" s="19" t="s">
        <v>155</v>
      </c>
      <c r="E89" s="126">
        <v>489</v>
      </c>
      <c r="F89" s="37">
        <f t="shared" si="1"/>
        <v>36700</v>
      </c>
      <c r="G89" s="190"/>
    </row>
    <row r="90" spans="1:7" ht="15.75">
      <c r="A90" s="176"/>
      <c r="B90" s="169" t="s">
        <v>28</v>
      </c>
      <c r="C90" s="197" t="s">
        <v>197</v>
      </c>
      <c r="D90" s="210" t="s">
        <v>156</v>
      </c>
      <c r="E90" s="198">
        <v>489</v>
      </c>
      <c r="F90" s="180">
        <f t="shared" si="1"/>
        <v>36700</v>
      </c>
      <c r="G90" s="181"/>
    </row>
    <row r="91" spans="1:7" ht="16.5" thickBot="1">
      <c r="A91" s="183"/>
      <c r="B91" s="14" t="s">
        <v>28</v>
      </c>
      <c r="C91" s="31" t="s">
        <v>197</v>
      </c>
      <c r="D91" s="19" t="s">
        <v>157</v>
      </c>
      <c r="E91" s="126">
        <v>489</v>
      </c>
      <c r="F91" s="37">
        <f t="shared" si="1"/>
        <v>36700</v>
      </c>
      <c r="G91" s="190"/>
    </row>
    <row r="92" spans="1:7" ht="15.75">
      <c r="A92" s="183"/>
      <c r="B92" s="169" t="s">
        <v>28</v>
      </c>
      <c r="C92" s="197" t="s">
        <v>198</v>
      </c>
      <c r="D92" s="210" t="s">
        <v>199</v>
      </c>
      <c r="E92" s="198">
        <v>579</v>
      </c>
      <c r="F92" s="180">
        <f t="shared" si="1"/>
        <v>43400</v>
      </c>
      <c r="G92" s="181"/>
    </row>
    <row r="93" spans="1:7" ht="16.5" thickBot="1">
      <c r="A93" s="183"/>
      <c r="B93" s="149" t="s">
        <v>28</v>
      </c>
      <c r="C93" s="150" t="s">
        <v>198</v>
      </c>
      <c r="D93" s="151" t="s">
        <v>200</v>
      </c>
      <c r="E93" s="152">
        <v>579</v>
      </c>
      <c r="F93" s="153">
        <f t="shared" si="1"/>
        <v>43400</v>
      </c>
      <c r="G93" s="219"/>
    </row>
    <row r="94" spans="1:7" ht="21" thickBot="1">
      <c r="A94" s="7"/>
      <c r="B94" s="4" t="s">
        <v>158</v>
      </c>
      <c r="C94" s="9" t="s">
        <v>46</v>
      </c>
      <c r="D94" s="133"/>
      <c r="E94" s="10"/>
      <c r="F94" s="41"/>
      <c r="G94" s="10"/>
    </row>
    <row r="95" spans="1:7" ht="15.75">
      <c r="A95" s="183"/>
      <c r="B95" s="201" t="s">
        <v>30</v>
      </c>
      <c r="C95" s="197" t="s">
        <v>45</v>
      </c>
      <c r="D95" s="46" t="s">
        <v>31</v>
      </c>
      <c r="E95" s="198">
        <v>210</v>
      </c>
      <c r="F95" s="180">
        <f t="shared" si="1"/>
        <v>15800</v>
      </c>
      <c r="G95" s="181"/>
    </row>
    <row r="96" spans="1:7" ht="16.5" thickBot="1">
      <c r="A96" s="183"/>
      <c r="B96" s="45" t="s">
        <v>30</v>
      </c>
      <c r="C96" s="31" t="s">
        <v>45</v>
      </c>
      <c r="D96" s="47" t="s">
        <v>32</v>
      </c>
      <c r="E96" s="126">
        <v>210</v>
      </c>
      <c r="F96" s="37">
        <f t="shared" si="1"/>
        <v>15800</v>
      </c>
      <c r="G96" s="190"/>
    </row>
    <row r="97" spans="1:7" ht="21" thickBot="1">
      <c r="A97" s="7"/>
      <c r="B97" s="4" t="s">
        <v>159</v>
      </c>
      <c r="C97" s="9"/>
      <c r="D97" s="133"/>
      <c r="E97" s="10"/>
      <c r="F97" s="41"/>
      <c r="G97" s="10"/>
    </row>
    <row r="98" spans="1:7" ht="15.75">
      <c r="A98" s="183"/>
      <c r="B98" s="169" t="s">
        <v>30</v>
      </c>
      <c r="C98" s="197" t="s">
        <v>44</v>
      </c>
      <c r="D98" s="210" t="s">
        <v>160</v>
      </c>
      <c r="E98" s="198">
        <v>49</v>
      </c>
      <c r="F98" s="180">
        <f t="shared" si="1"/>
        <v>3700</v>
      </c>
      <c r="G98" s="181"/>
    </row>
    <row r="99" spans="1:7" ht="15.75">
      <c r="A99" s="183"/>
      <c r="B99" s="49" t="s">
        <v>30</v>
      </c>
      <c r="C99" s="90" t="s">
        <v>44</v>
      </c>
      <c r="D99" s="102" t="s">
        <v>161</v>
      </c>
      <c r="E99" s="139">
        <v>49</v>
      </c>
      <c r="F99" s="36">
        <f t="shared" si="1"/>
        <v>3700</v>
      </c>
      <c r="G99" s="193"/>
    </row>
    <row r="100" spans="1:7" ht="15.75">
      <c r="A100" s="183"/>
      <c r="B100" s="12" t="s">
        <v>30</v>
      </c>
      <c r="C100" s="29" t="s">
        <v>201</v>
      </c>
      <c r="D100" s="18"/>
      <c r="E100" s="125">
        <v>25</v>
      </c>
      <c r="F100" s="34">
        <f t="shared" si="1"/>
        <v>1900</v>
      </c>
      <c r="G100" s="182"/>
    </row>
    <row r="101" spans="1:7" ht="16.5" thickBot="1">
      <c r="A101" s="183"/>
      <c r="B101" s="22" t="s">
        <v>30</v>
      </c>
      <c r="C101" s="88" t="s">
        <v>43</v>
      </c>
      <c r="D101" s="23"/>
      <c r="E101" s="140">
        <v>20</v>
      </c>
      <c r="F101" s="35">
        <f t="shared" si="1"/>
        <v>1500</v>
      </c>
      <c r="G101" s="220"/>
    </row>
    <row r="102" spans="1:7" ht="16.5" thickBot="1">
      <c r="A102" s="95"/>
      <c r="B102" s="82" t="s">
        <v>39</v>
      </c>
      <c r="C102" s="83" t="s">
        <v>38</v>
      </c>
      <c r="D102" s="96"/>
      <c r="E102" s="103"/>
      <c r="F102" s="104"/>
      <c r="G102" s="103"/>
    </row>
    <row r="103" spans="1:7" ht="21" thickBot="1">
      <c r="A103" s="7"/>
      <c r="B103" s="105" t="s">
        <v>40</v>
      </c>
      <c r="C103" s="6"/>
      <c r="D103" s="133"/>
      <c r="E103" s="10"/>
      <c r="F103" s="41"/>
      <c r="G103" s="10"/>
    </row>
    <row r="104" spans="1:7" ht="15.75">
      <c r="A104" s="176"/>
      <c r="B104" s="169" t="s">
        <v>21</v>
      </c>
      <c r="C104" s="197" t="s">
        <v>283</v>
      </c>
      <c r="D104" s="210" t="s">
        <v>284</v>
      </c>
      <c r="E104" s="198">
        <v>1159</v>
      </c>
      <c r="F104" s="180">
        <f>ROUND(E104*$F$3, -2)</f>
        <v>86900</v>
      </c>
      <c r="G104" s="181"/>
    </row>
    <row r="105" spans="1:7" ht="16.5" thickBot="1">
      <c r="A105" s="183"/>
      <c r="B105" s="14" t="s">
        <v>21</v>
      </c>
      <c r="C105" s="31" t="s">
        <v>283</v>
      </c>
      <c r="D105" s="19" t="s">
        <v>6</v>
      </c>
      <c r="E105" s="126">
        <v>1159</v>
      </c>
      <c r="F105" s="37">
        <f>ROUND(E105*$F$3, -2)</f>
        <v>86900</v>
      </c>
      <c r="G105" s="190"/>
    </row>
    <row r="106" spans="1:7" ht="15.75">
      <c r="A106" s="176"/>
      <c r="B106" s="169" t="s">
        <v>21</v>
      </c>
      <c r="C106" s="197" t="s">
        <v>202</v>
      </c>
      <c r="D106" s="210" t="s">
        <v>162</v>
      </c>
      <c r="E106" s="179">
        <v>1129</v>
      </c>
      <c r="F106" s="180">
        <f t="shared" si="1"/>
        <v>84700</v>
      </c>
      <c r="G106" s="204"/>
    </row>
    <row r="107" spans="1:7" ht="15.75">
      <c r="A107" s="176"/>
      <c r="B107" s="49" t="s">
        <v>21</v>
      </c>
      <c r="C107" s="90" t="s">
        <v>202</v>
      </c>
      <c r="D107" s="102" t="s">
        <v>8</v>
      </c>
      <c r="E107" s="154">
        <v>1129</v>
      </c>
      <c r="F107" s="34">
        <f t="shared" si="1"/>
        <v>84700</v>
      </c>
      <c r="G107" s="221"/>
    </row>
    <row r="108" spans="1:7" ht="15.75">
      <c r="A108" s="183"/>
      <c r="B108" s="12" t="s">
        <v>21</v>
      </c>
      <c r="C108" s="29" t="s">
        <v>202</v>
      </c>
      <c r="D108" s="18" t="s">
        <v>9</v>
      </c>
      <c r="E108" s="128">
        <v>1129</v>
      </c>
      <c r="F108" s="34">
        <f t="shared" si="1"/>
        <v>84700</v>
      </c>
      <c r="G108" s="205"/>
    </row>
    <row r="109" spans="1:7" ht="15.75">
      <c r="A109" s="183"/>
      <c r="B109" s="12" t="s">
        <v>21</v>
      </c>
      <c r="C109" s="29" t="s">
        <v>202</v>
      </c>
      <c r="D109" s="18" t="s">
        <v>10</v>
      </c>
      <c r="E109" s="128">
        <v>1129</v>
      </c>
      <c r="F109" s="34">
        <f t="shared" si="1"/>
        <v>84700</v>
      </c>
      <c r="G109" s="205"/>
    </row>
    <row r="110" spans="1:7" ht="16.5" thickBot="1">
      <c r="A110" s="183"/>
      <c r="B110" s="14" t="s">
        <v>21</v>
      </c>
      <c r="C110" s="31" t="s">
        <v>202</v>
      </c>
      <c r="D110" s="19" t="s">
        <v>11</v>
      </c>
      <c r="E110" s="129">
        <v>1129</v>
      </c>
      <c r="F110" s="37">
        <f t="shared" si="1"/>
        <v>84700</v>
      </c>
      <c r="G110" s="222"/>
    </row>
    <row r="111" spans="1:7" ht="15.75">
      <c r="A111" s="176"/>
      <c r="B111" s="169" t="s">
        <v>21</v>
      </c>
      <c r="C111" s="197" t="s">
        <v>203</v>
      </c>
      <c r="D111" s="210" t="s">
        <v>162</v>
      </c>
      <c r="E111" s="179">
        <v>1379</v>
      </c>
      <c r="F111" s="36">
        <f t="shared" si="1"/>
        <v>103400</v>
      </c>
      <c r="G111" s="204"/>
    </row>
    <row r="112" spans="1:7" ht="15.75">
      <c r="A112" s="176"/>
      <c r="B112" s="49" t="s">
        <v>21</v>
      </c>
      <c r="C112" s="90" t="s">
        <v>203</v>
      </c>
      <c r="D112" s="102" t="s">
        <v>8</v>
      </c>
      <c r="E112" s="154">
        <v>1379</v>
      </c>
      <c r="F112" s="34">
        <f t="shared" si="1"/>
        <v>103400</v>
      </c>
      <c r="G112" s="221"/>
    </row>
    <row r="113" spans="1:7" ht="15.75">
      <c r="A113" s="176"/>
      <c r="B113" s="12" t="s">
        <v>21</v>
      </c>
      <c r="C113" s="29" t="s">
        <v>203</v>
      </c>
      <c r="D113" s="18" t="s">
        <v>9</v>
      </c>
      <c r="E113" s="128">
        <v>1379</v>
      </c>
      <c r="F113" s="34">
        <f t="shared" si="1"/>
        <v>103400</v>
      </c>
      <c r="G113" s="205"/>
    </row>
    <row r="114" spans="1:7" ht="15.75">
      <c r="A114" s="176"/>
      <c r="B114" s="12" t="s">
        <v>21</v>
      </c>
      <c r="C114" s="29" t="s">
        <v>203</v>
      </c>
      <c r="D114" s="18" t="s">
        <v>10</v>
      </c>
      <c r="E114" s="128">
        <v>1379</v>
      </c>
      <c r="F114" s="34">
        <f t="shared" si="1"/>
        <v>103400</v>
      </c>
      <c r="G114" s="205"/>
    </row>
    <row r="115" spans="1:7" ht="16.5" thickBot="1">
      <c r="A115" s="176"/>
      <c r="B115" s="14" t="s">
        <v>21</v>
      </c>
      <c r="C115" s="31" t="s">
        <v>203</v>
      </c>
      <c r="D115" s="19" t="s">
        <v>11</v>
      </c>
      <c r="E115" s="129">
        <v>1379</v>
      </c>
      <c r="F115" s="37">
        <f t="shared" si="1"/>
        <v>103400</v>
      </c>
      <c r="G115" s="222"/>
    </row>
    <row r="116" spans="1:7" ht="15.75">
      <c r="A116" s="176"/>
      <c r="B116" s="169" t="s">
        <v>21</v>
      </c>
      <c r="C116" s="197" t="s">
        <v>204</v>
      </c>
      <c r="D116" s="210" t="s">
        <v>8</v>
      </c>
      <c r="E116" s="198">
        <v>1129</v>
      </c>
      <c r="F116" s="36">
        <f t="shared" si="1"/>
        <v>84700</v>
      </c>
      <c r="G116" s="181"/>
    </row>
    <row r="117" spans="1:7" ht="16.5" thickBot="1">
      <c r="A117" s="176"/>
      <c r="B117" s="12" t="s">
        <v>21</v>
      </c>
      <c r="C117" s="29" t="s">
        <v>204</v>
      </c>
      <c r="D117" s="18" t="s">
        <v>9</v>
      </c>
      <c r="E117" s="125">
        <v>1129</v>
      </c>
      <c r="F117" s="34">
        <f t="shared" si="1"/>
        <v>84700</v>
      </c>
      <c r="G117" s="182"/>
    </row>
    <row r="118" spans="1:7" ht="15.75">
      <c r="A118" s="176"/>
      <c r="B118" s="169" t="s">
        <v>21</v>
      </c>
      <c r="C118" s="197" t="s">
        <v>205</v>
      </c>
      <c r="D118" s="210" t="s">
        <v>6</v>
      </c>
      <c r="E118" s="198">
        <v>859</v>
      </c>
      <c r="F118" s="180">
        <f t="shared" si="1"/>
        <v>64400</v>
      </c>
      <c r="G118" s="181"/>
    </row>
    <row r="119" spans="1:7" ht="15.75">
      <c r="A119" s="176"/>
      <c r="B119" s="49" t="s">
        <v>21</v>
      </c>
      <c r="C119" s="90" t="s">
        <v>205</v>
      </c>
      <c r="D119" s="102" t="s">
        <v>7</v>
      </c>
      <c r="E119" s="139">
        <v>859</v>
      </c>
      <c r="F119" s="36">
        <f t="shared" si="1"/>
        <v>64400</v>
      </c>
      <c r="G119" s="193"/>
    </row>
    <row r="120" spans="1:7" ht="16.5" thickBot="1">
      <c r="A120" s="176"/>
      <c r="B120" s="14" t="s">
        <v>21</v>
      </c>
      <c r="C120" s="31" t="s">
        <v>205</v>
      </c>
      <c r="D120" s="19" t="s">
        <v>206</v>
      </c>
      <c r="E120" s="126">
        <v>890</v>
      </c>
      <c r="F120" s="35">
        <f t="shared" si="1"/>
        <v>66800</v>
      </c>
      <c r="G120" s="190"/>
    </row>
    <row r="121" spans="1:7" ht="15.75">
      <c r="A121" s="176"/>
      <c r="B121" s="169" t="s">
        <v>21</v>
      </c>
      <c r="C121" s="197" t="s">
        <v>285</v>
      </c>
      <c r="D121" s="210" t="s">
        <v>162</v>
      </c>
      <c r="E121" s="179">
        <v>859</v>
      </c>
      <c r="F121" s="180">
        <f t="shared" si="1"/>
        <v>64400</v>
      </c>
      <c r="G121" s="204"/>
    </row>
    <row r="122" spans="1:7" ht="15.75">
      <c r="A122" s="176"/>
      <c r="B122" s="49" t="s">
        <v>21</v>
      </c>
      <c r="C122" s="90" t="s">
        <v>285</v>
      </c>
      <c r="D122" s="102" t="s">
        <v>8</v>
      </c>
      <c r="E122" s="154">
        <v>859</v>
      </c>
      <c r="F122" s="36">
        <f t="shared" si="1"/>
        <v>64400</v>
      </c>
      <c r="G122" s="221"/>
    </row>
    <row r="123" spans="1:7" ht="15.75">
      <c r="A123" s="176"/>
      <c r="B123" s="12" t="s">
        <v>21</v>
      </c>
      <c r="C123" s="29" t="s">
        <v>285</v>
      </c>
      <c r="D123" s="18" t="s">
        <v>9</v>
      </c>
      <c r="E123" s="128">
        <v>890</v>
      </c>
      <c r="F123" s="34">
        <f t="shared" si="1"/>
        <v>66800</v>
      </c>
      <c r="G123" s="205"/>
    </row>
    <row r="124" spans="1:7" ht="15.75">
      <c r="A124" s="176"/>
      <c r="B124" s="12" t="s">
        <v>21</v>
      </c>
      <c r="C124" s="29" t="s">
        <v>285</v>
      </c>
      <c r="D124" s="18" t="s">
        <v>10</v>
      </c>
      <c r="E124" s="128">
        <v>890</v>
      </c>
      <c r="F124" s="34">
        <f t="shared" si="1"/>
        <v>66800</v>
      </c>
      <c r="G124" s="205"/>
    </row>
    <row r="125" spans="1:7" ht="16.5" thickBot="1">
      <c r="A125" s="176"/>
      <c r="B125" s="22" t="s">
        <v>21</v>
      </c>
      <c r="C125" s="88" t="s">
        <v>285</v>
      </c>
      <c r="D125" s="23" t="s">
        <v>11</v>
      </c>
      <c r="E125" s="223">
        <v>890</v>
      </c>
      <c r="F125" s="35">
        <f t="shared" si="1"/>
        <v>66800</v>
      </c>
      <c r="G125" s="206"/>
    </row>
    <row r="126" spans="1:7" ht="15.75">
      <c r="A126" s="176"/>
      <c r="B126" s="169" t="s">
        <v>207</v>
      </c>
      <c r="C126" s="197" t="s">
        <v>286</v>
      </c>
      <c r="D126" s="210" t="s">
        <v>6</v>
      </c>
      <c r="E126" s="198">
        <v>979</v>
      </c>
      <c r="F126" s="180">
        <f t="shared" si="1"/>
        <v>73400</v>
      </c>
      <c r="G126" s="181"/>
    </row>
    <row r="127" spans="1:7" ht="15.75">
      <c r="A127" s="183"/>
      <c r="B127" s="12" t="s">
        <v>207</v>
      </c>
      <c r="C127" s="29" t="s">
        <v>286</v>
      </c>
      <c r="D127" s="18" t="s">
        <v>7</v>
      </c>
      <c r="E127" s="125">
        <v>979</v>
      </c>
      <c r="F127" s="34">
        <f t="shared" si="1"/>
        <v>73400</v>
      </c>
      <c r="G127" s="182"/>
    </row>
    <row r="128" spans="1:7" ht="16.5" thickBot="1">
      <c r="A128" s="183"/>
      <c r="B128" s="149" t="s">
        <v>207</v>
      </c>
      <c r="C128" s="150" t="s">
        <v>286</v>
      </c>
      <c r="D128" s="151" t="s">
        <v>206</v>
      </c>
      <c r="E128" s="152">
        <v>979</v>
      </c>
      <c r="F128" s="153">
        <f t="shared" si="1"/>
        <v>73400</v>
      </c>
      <c r="G128" s="219"/>
    </row>
    <row r="129" spans="1:7" ht="15.75">
      <c r="A129" s="176"/>
      <c r="B129" s="169" t="s">
        <v>207</v>
      </c>
      <c r="C129" s="197" t="s">
        <v>287</v>
      </c>
      <c r="D129" s="210" t="s">
        <v>9</v>
      </c>
      <c r="E129" s="198">
        <v>979</v>
      </c>
      <c r="F129" s="180">
        <f t="shared" si="1"/>
        <v>73400</v>
      </c>
      <c r="G129" s="204"/>
    </row>
    <row r="130" spans="1:7" ht="15.75">
      <c r="A130" s="183"/>
      <c r="B130" s="12" t="s">
        <v>207</v>
      </c>
      <c r="C130" s="29" t="s">
        <v>287</v>
      </c>
      <c r="D130" s="18" t="s">
        <v>10</v>
      </c>
      <c r="E130" s="125">
        <v>979</v>
      </c>
      <c r="F130" s="34">
        <f t="shared" si="1"/>
        <v>73400</v>
      </c>
      <c r="G130" s="205"/>
    </row>
    <row r="131" spans="1:7" ht="16.5" thickBot="1">
      <c r="A131" s="183"/>
      <c r="B131" s="14" t="s">
        <v>207</v>
      </c>
      <c r="C131" s="31" t="s">
        <v>287</v>
      </c>
      <c r="D131" s="19" t="s">
        <v>11</v>
      </c>
      <c r="E131" s="152">
        <v>979</v>
      </c>
      <c r="F131" s="153">
        <f t="shared" si="1"/>
        <v>73400</v>
      </c>
      <c r="G131" s="222"/>
    </row>
    <row r="132" spans="1:7" ht="15.75" thickBot="1">
      <c r="A132" s="7"/>
      <c r="B132" s="224" t="s">
        <v>288</v>
      </c>
      <c r="C132" s="225"/>
      <c r="D132" s="133"/>
      <c r="E132" s="10"/>
      <c r="F132" s="41"/>
      <c r="G132" s="10"/>
    </row>
    <row r="133" spans="1:7" ht="15.75">
      <c r="A133" s="183"/>
      <c r="B133" s="169" t="s">
        <v>41</v>
      </c>
      <c r="C133" s="197" t="s">
        <v>208</v>
      </c>
      <c r="D133" s="210" t="s">
        <v>3</v>
      </c>
      <c r="E133" s="198">
        <v>99</v>
      </c>
      <c r="F133" s="180">
        <f t="shared" si="1"/>
        <v>7400</v>
      </c>
      <c r="G133" s="181"/>
    </row>
    <row r="134" spans="1:7" ht="15.75">
      <c r="A134" s="176"/>
      <c r="B134" s="22" t="s">
        <v>41</v>
      </c>
      <c r="C134" s="88" t="s">
        <v>164</v>
      </c>
      <c r="D134" s="23" t="s">
        <v>165</v>
      </c>
      <c r="E134" s="140">
        <v>59</v>
      </c>
      <c r="F134" s="35">
        <f t="shared" ref="F134:F137" si="2">ROUND(E134*$F$3, -2)</f>
        <v>4400</v>
      </c>
      <c r="G134" s="220"/>
    </row>
    <row r="135" spans="1:7" ht="15.75">
      <c r="A135" s="183"/>
      <c r="B135" s="12" t="s">
        <v>42</v>
      </c>
      <c r="C135" s="29" t="s">
        <v>211</v>
      </c>
      <c r="D135" s="18"/>
      <c r="E135" s="128">
        <v>56</v>
      </c>
      <c r="F135" s="34">
        <f t="shared" si="2"/>
        <v>4200</v>
      </c>
      <c r="G135" s="182"/>
    </row>
    <row r="136" spans="1:7" ht="15.75">
      <c r="A136" s="183"/>
      <c r="B136" s="12" t="s">
        <v>167</v>
      </c>
      <c r="C136" s="29" t="s">
        <v>212</v>
      </c>
      <c r="D136" s="18"/>
      <c r="E136" s="128">
        <v>79</v>
      </c>
      <c r="F136" s="34">
        <f t="shared" si="2"/>
        <v>5900</v>
      </c>
      <c r="G136" s="182"/>
    </row>
    <row r="137" spans="1:7" ht="16.5" thickBot="1">
      <c r="A137" s="176"/>
      <c r="B137" s="149" t="s">
        <v>289</v>
      </c>
      <c r="C137" s="150" t="s">
        <v>290</v>
      </c>
      <c r="D137" s="151"/>
      <c r="E137" s="155">
        <v>59</v>
      </c>
      <c r="F137" s="153">
        <f t="shared" si="2"/>
        <v>4400</v>
      </c>
      <c r="G137" s="219"/>
    </row>
    <row r="138" spans="1:7" ht="21" thickBot="1">
      <c r="A138" s="110"/>
      <c r="B138" s="82" t="s">
        <v>168</v>
      </c>
      <c r="C138" s="111"/>
      <c r="D138" s="112"/>
      <c r="E138" s="113"/>
      <c r="F138" s="114"/>
      <c r="G138" s="113"/>
    </row>
    <row r="139" spans="1:7" ht="15.75">
      <c r="A139" s="226"/>
      <c r="B139" s="115" t="s">
        <v>169</v>
      </c>
      <c r="C139" s="116" t="s">
        <v>170</v>
      </c>
      <c r="D139" s="117" t="s">
        <v>171</v>
      </c>
      <c r="E139" s="139">
        <v>219</v>
      </c>
      <c r="F139" s="227">
        <f t="shared" ref="F139:F144" si="3">ROUND(E139*$F$3, -2)</f>
        <v>16400</v>
      </c>
      <c r="G139" s="193"/>
    </row>
    <row r="140" spans="1:7" ht="15.75">
      <c r="A140" s="226"/>
      <c r="B140" s="108" t="s">
        <v>169</v>
      </c>
      <c r="C140" s="118" t="s">
        <v>172</v>
      </c>
      <c r="D140" s="119" t="s">
        <v>173</v>
      </c>
      <c r="E140" s="125">
        <v>159</v>
      </c>
      <c r="F140" s="228">
        <f t="shared" si="3"/>
        <v>11900</v>
      </c>
      <c r="G140" s="182"/>
    </row>
    <row r="141" spans="1:7" ht="15.75">
      <c r="A141" s="226"/>
      <c r="B141" s="108" t="s">
        <v>169</v>
      </c>
      <c r="C141" s="118" t="s">
        <v>174</v>
      </c>
      <c r="D141" s="119" t="s">
        <v>171</v>
      </c>
      <c r="E141" s="125">
        <v>90</v>
      </c>
      <c r="F141" s="228">
        <f t="shared" si="3"/>
        <v>6800</v>
      </c>
      <c r="G141" s="182"/>
    </row>
    <row r="142" spans="1:7" ht="15.75">
      <c r="A142" s="226"/>
      <c r="B142" s="108" t="s">
        <v>169</v>
      </c>
      <c r="C142" s="118" t="s">
        <v>175</v>
      </c>
      <c r="D142" s="119" t="s">
        <v>171</v>
      </c>
      <c r="E142" s="125">
        <v>80</v>
      </c>
      <c r="F142" s="228">
        <f t="shared" si="3"/>
        <v>6000</v>
      </c>
      <c r="G142" s="182"/>
    </row>
    <row r="143" spans="1:7" ht="15.75">
      <c r="A143" s="229"/>
      <c r="B143" s="108" t="s">
        <v>169</v>
      </c>
      <c r="C143" s="118" t="s">
        <v>176</v>
      </c>
      <c r="D143" s="119" t="s">
        <v>171</v>
      </c>
      <c r="E143" s="125">
        <v>25</v>
      </c>
      <c r="F143" s="228">
        <f t="shared" si="3"/>
        <v>1900</v>
      </c>
      <c r="G143" s="182"/>
    </row>
    <row r="144" spans="1:7" ht="15.75">
      <c r="A144" s="226"/>
      <c r="B144" s="108" t="s">
        <v>169</v>
      </c>
      <c r="C144" s="118" t="s">
        <v>177</v>
      </c>
      <c r="D144" s="119" t="s">
        <v>171</v>
      </c>
      <c r="E144" s="125">
        <v>39</v>
      </c>
      <c r="F144" s="228">
        <f t="shared" si="3"/>
        <v>2900</v>
      </c>
      <c r="G144" s="182"/>
    </row>
    <row r="145" spans="1:7" ht="15.75">
      <c r="A145" s="226"/>
      <c r="B145" s="108" t="s">
        <v>169</v>
      </c>
      <c r="C145" s="118" t="s">
        <v>178</v>
      </c>
      <c r="D145" s="119" t="s">
        <v>291</v>
      </c>
      <c r="E145" s="125">
        <v>69</v>
      </c>
      <c r="F145" s="228">
        <f>ROUND(E145*$F$3, -2)</f>
        <v>5200</v>
      </c>
      <c r="G145" s="182"/>
    </row>
    <row r="146" spans="1:7" ht="15.75">
      <c r="A146" s="226"/>
      <c r="B146" s="108" t="s">
        <v>169</v>
      </c>
      <c r="C146" s="118" t="s">
        <v>179</v>
      </c>
      <c r="D146" s="119" t="s">
        <v>171</v>
      </c>
      <c r="E146" s="125">
        <v>119</v>
      </c>
      <c r="F146" s="228">
        <f>ROUND(E146*$F$3, -2)</f>
        <v>8900</v>
      </c>
      <c r="G146" s="182"/>
    </row>
    <row r="147" spans="1:7" ht="16.5" thickBot="1">
      <c r="A147" s="226"/>
      <c r="B147" s="109" t="s">
        <v>169</v>
      </c>
      <c r="C147" s="120" t="s">
        <v>180</v>
      </c>
      <c r="D147" s="121" t="s">
        <v>171</v>
      </c>
      <c r="E147" s="126">
        <v>79</v>
      </c>
      <c r="F147" s="230">
        <f>ROUND(E147*$F$3, -2)</f>
        <v>5900</v>
      </c>
      <c r="G147" s="190"/>
    </row>
    <row r="148" spans="1:7" ht="15.75">
      <c r="A148" s="226"/>
      <c r="B148" s="108" t="s">
        <v>181</v>
      </c>
      <c r="C148" s="122" t="s">
        <v>182</v>
      </c>
      <c r="D148" s="123" t="s">
        <v>171</v>
      </c>
      <c r="E148" s="198">
        <v>15</v>
      </c>
      <c r="F148" s="231">
        <f t="shared" ref="F148:F150" si="4">ROUND(E148*$F$3, -2)</f>
        <v>1100</v>
      </c>
      <c r="G148" s="181"/>
    </row>
    <row r="149" spans="1:7" ht="15.75">
      <c r="A149" s="226"/>
      <c r="B149" s="108" t="s">
        <v>181</v>
      </c>
      <c r="C149" s="118" t="s">
        <v>183</v>
      </c>
      <c r="D149" s="119" t="s">
        <v>173</v>
      </c>
      <c r="E149" s="125">
        <v>12</v>
      </c>
      <c r="F149" s="228">
        <f t="shared" si="4"/>
        <v>900</v>
      </c>
      <c r="G149" s="182"/>
    </row>
    <row r="150" spans="1:7" ht="16.5" thickBot="1">
      <c r="A150" s="226"/>
      <c r="B150" s="109" t="s">
        <v>181</v>
      </c>
      <c r="C150" s="120" t="s">
        <v>184</v>
      </c>
      <c r="D150" s="121" t="s">
        <v>173</v>
      </c>
      <c r="E150" s="126">
        <v>8</v>
      </c>
      <c r="F150" s="230">
        <f t="shared" si="4"/>
        <v>600</v>
      </c>
      <c r="G150" s="190"/>
    </row>
  </sheetData>
  <mergeCells count="4">
    <mergeCell ref="D1:F1"/>
    <mergeCell ref="G1:I1"/>
    <mergeCell ref="D2:F2"/>
    <mergeCell ref="G2:L2"/>
  </mergeCells>
  <hyperlinks>
    <hyperlink ref="D2" r:id="rId1"/>
    <hyperlink ref="G1" r:id="rId2" display="WWW.K1.SURF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G7" sqref="G7"/>
    </sheetView>
  </sheetViews>
  <sheetFormatPr defaultRowHeight="15"/>
  <cols>
    <col min="1" max="1" width="31" customWidth="1"/>
    <col min="2" max="2" width="9.7109375" customWidth="1"/>
    <col min="3" max="3" width="72.28515625" customWidth="1"/>
    <col min="5" max="5" width="11.5703125" customWidth="1"/>
  </cols>
  <sheetData>
    <row r="1" spans="1:15" s="1" customFormat="1" ht="44.25" customHeight="1">
      <c r="B1" s="2"/>
      <c r="C1" s="158" t="s">
        <v>213</v>
      </c>
      <c r="D1" s="638" t="s">
        <v>214</v>
      </c>
      <c r="E1" s="639"/>
      <c r="F1" s="639"/>
      <c r="G1" s="640" t="s">
        <v>215</v>
      </c>
      <c r="H1" s="641"/>
      <c r="I1" s="641"/>
      <c r="J1" s="157"/>
    </row>
    <row r="2" spans="1:15" s="1" customFormat="1" ht="42.75" customHeight="1">
      <c r="B2" s="2"/>
      <c r="C2" s="50" t="s">
        <v>59</v>
      </c>
      <c r="D2" s="640" t="s">
        <v>58</v>
      </c>
      <c r="E2" s="641"/>
      <c r="F2" s="641"/>
      <c r="G2" s="642"/>
      <c r="H2" s="643"/>
      <c r="I2" s="643"/>
      <c r="J2" s="643"/>
      <c r="K2" s="643"/>
      <c r="L2" s="643"/>
    </row>
    <row r="3" spans="1:15" s="281" customFormat="1" ht="39" customHeight="1" thickBot="1">
      <c r="A3" s="232" t="s">
        <v>292</v>
      </c>
      <c r="B3" s="233"/>
      <c r="C3" s="232"/>
      <c r="D3" s="234" t="s">
        <v>293</v>
      </c>
      <c r="E3" s="235"/>
      <c r="F3" s="277"/>
      <c r="G3" s="278"/>
      <c r="H3" s="278"/>
      <c r="I3" s="279" t="s">
        <v>332</v>
      </c>
      <c r="J3" s="280">
        <v>75</v>
      </c>
      <c r="K3" s="278"/>
      <c r="L3" s="278"/>
    </row>
    <row r="4" spans="1:15" s="285" customFormat="1">
      <c r="A4" s="657" t="s">
        <v>294</v>
      </c>
      <c r="B4" s="236">
        <v>2.8</v>
      </c>
      <c r="C4" s="237" t="s">
        <v>295</v>
      </c>
      <c r="D4" s="238">
        <v>749</v>
      </c>
      <c r="E4" s="239">
        <f>ROUND(D4*$J$3,-2)</f>
        <v>56200</v>
      </c>
      <c r="F4" s="282"/>
      <c r="G4" s="283"/>
      <c r="H4" s="282"/>
      <c r="I4" s="282"/>
      <c r="J4" s="284"/>
      <c r="K4" s="284"/>
      <c r="L4" s="284"/>
      <c r="M4" s="284"/>
      <c r="N4" s="282"/>
      <c r="O4" s="282"/>
    </row>
    <row r="5" spans="1:15" s="285" customFormat="1">
      <c r="A5" s="658"/>
      <c r="B5" s="240">
        <v>3.5</v>
      </c>
      <c r="C5" s="241" t="s">
        <v>296</v>
      </c>
      <c r="D5" s="242">
        <v>799</v>
      </c>
      <c r="E5" s="243">
        <f>ROUND(D5*$J$3,-2)</f>
        <v>59900</v>
      </c>
      <c r="F5" s="282"/>
      <c r="G5" s="283"/>
      <c r="H5" s="282"/>
      <c r="I5" s="282"/>
      <c r="J5" s="284"/>
      <c r="K5" s="284"/>
      <c r="L5" s="284"/>
      <c r="M5" s="284"/>
      <c r="N5" s="282"/>
      <c r="O5" s="282"/>
    </row>
    <row r="6" spans="1:15" s="285" customFormat="1">
      <c r="A6" s="658"/>
      <c r="B6" s="240">
        <v>4.2</v>
      </c>
      <c r="C6" s="241" t="s">
        <v>297</v>
      </c>
      <c r="D6" s="242">
        <v>849</v>
      </c>
      <c r="E6" s="243">
        <f>ROUND(D6*$J$3,-2)</f>
        <v>63700</v>
      </c>
      <c r="F6" s="282"/>
      <c r="G6" s="283"/>
      <c r="H6" s="282"/>
      <c r="I6" s="282"/>
      <c r="J6" s="284"/>
      <c r="K6" s="284"/>
      <c r="L6" s="284"/>
      <c r="M6" s="284"/>
      <c r="N6" s="282"/>
      <c r="O6" s="282"/>
    </row>
    <row r="7" spans="1:15" s="285" customFormat="1">
      <c r="A7" s="658"/>
      <c r="B7" s="240">
        <v>5</v>
      </c>
      <c r="C7" s="241" t="s">
        <v>298</v>
      </c>
      <c r="D7" s="242">
        <v>899</v>
      </c>
      <c r="E7" s="243">
        <f>ROUND(D7*$J$3,-2)</f>
        <v>67400</v>
      </c>
      <c r="F7" s="282"/>
      <c r="G7" s="283"/>
      <c r="H7" s="282"/>
      <c r="I7" s="282"/>
      <c r="J7" s="284"/>
      <c r="K7" s="284"/>
      <c r="L7" s="284"/>
      <c r="M7" s="284"/>
      <c r="N7" s="282"/>
      <c r="O7" s="282"/>
    </row>
    <row r="8" spans="1:15" s="285" customFormat="1" ht="15.75" thickBot="1">
      <c r="A8" s="659"/>
      <c r="B8" s="244">
        <v>6</v>
      </c>
      <c r="C8" s="245" t="s">
        <v>299</v>
      </c>
      <c r="D8" s="246">
        <v>999</v>
      </c>
      <c r="E8" s="247">
        <f>ROUND(D8*$J$3,-2)</f>
        <v>74900</v>
      </c>
      <c r="F8" s="282"/>
      <c r="G8" s="283"/>
      <c r="H8" s="282"/>
      <c r="I8" s="282"/>
      <c r="J8" s="284"/>
      <c r="K8" s="284"/>
      <c r="L8" s="284"/>
      <c r="M8" s="284"/>
      <c r="N8" s="282"/>
      <c r="O8" s="282"/>
    </row>
    <row r="9" spans="1:15" s="286" customFormat="1" ht="15.75" thickBot="1">
      <c r="A9" s="248" t="s">
        <v>300</v>
      </c>
      <c r="B9" s="249"/>
      <c r="C9" s="250"/>
      <c r="D9" s="251"/>
      <c r="E9" s="252"/>
      <c r="G9" s="287"/>
      <c r="J9" s="288"/>
      <c r="K9" s="288"/>
      <c r="L9" s="288"/>
      <c r="M9" s="288"/>
    </row>
    <row r="10" spans="1:15">
      <c r="A10" s="653" t="s">
        <v>301</v>
      </c>
      <c r="B10" s="253">
        <v>1500</v>
      </c>
      <c r="C10" s="655" t="s">
        <v>302</v>
      </c>
      <c r="D10" s="238">
        <v>1236.4799999999998</v>
      </c>
      <c r="E10" s="239">
        <f>ROUND(D10*$J$3,-2)</f>
        <v>92700</v>
      </c>
    </row>
    <row r="11" spans="1:15">
      <c r="A11" s="660"/>
      <c r="B11" s="254">
        <v>1800</v>
      </c>
      <c r="C11" s="661"/>
      <c r="D11" s="242">
        <v>1281.28</v>
      </c>
      <c r="E11" s="243">
        <f>ROUND(D11*$J$3,-2)</f>
        <v>96100</v>
      </c>
    </row>
    <row r="12" spans="1:15" ht="15.75" thickBot="1">
      <c r="A12" s="654"/>
      <c r="B12" s="255">
        <v>2200</v>
      </c>
      <c r="C12" s="656"/>
      <c r="D12" s="256">
        <v>1292.4799999999998</v>
      </c>
      <c r="E12" s="243">
        <f>ROUND(D12*$J$3,-2)</f>
        <v>96900</v>
      </c>
    </row>
    <row r="13" spans="1:15">
      <c r="A13" s="653" t="s">
        <v>303</v>
      </c>
      <c r="B13" s="253">
        <v>1480</v>
      </c>
      <c r="C13" s="655" t="s">
        <v>304</v>
      </c>
      <c r="D13" s="238">
        <v>1236.4799999999998</v>
      </c>
      <c r="E13" s="239">
        <f>ROUND(D13*$J$3,-2)</f>
        <v>92700</v>
      </c>
    </row>
    <row r="14" spans="1:15" ht="15.75" thickBot="1">
      <c r="A14" s="654"/>
      <c r="B14" s="257">
        <v>1780</v>
      </c>
      <c r="C14" s="656"/>
      <c r="D14" s="246">
        <v>1281.28</v>
      </c>
      <c r="E14" s="247">
        <f>ROUND(D14*$J$3,-2)</f>
        <v>96100</v>
      </c>
    </row>
    <row r="15" spans="1:15" s="289" customFormat="1" ht="15.75" thickBot="1">
      <c r="A15" s="258" t="s">
        <v>305</v>
      </c>
      <c r="B15" s="259"/>
      <c r="C15" s="259"/>
      <c r="D15" s="260"/>
      <c r="E15" s="261"/>
    </row>
    <row r="16" spans="1:15">
      <c r="A16" s="653" t="s">
        <v>306</v>
      </c>
      <c r="B16" s="253">
        <v>65</v>
      </c>
      <c r="C16" s="655" t="s">
        <v>307</v>
      </c>
      <c r="D16" s="647">
        <v>499</v>
      </c>
      <c r="E16" s="650">
        <f>ROUND(D16*$J$3,-2)</f>
        <v>37400</v>
      </c>
    </row>
    <row r="17" spans="1:13">
      <c r="A17" s="660"/>
      <c r="B17" s="254">
        <v>75</v>
      </c>
      <c r="C17" s="661"/>
      <c r="D17" s="648"/>
      <c r="E17" s="651"/>
    </row>
    <row r="18" spans="1:13" ht="15.75" thickBot="1">
      <c r="A18" s="654"/>
      <c r="B18" s="257">
        <v>85</v>
      </c>
      <c r="C18" s="656"/>
      <c r="D18" s="649"/>
      <c r="E18" s="652"/>
    </row>
    <row r="19" spans="1:13">
      <c r="A19" s="653" t="s">
        <v>308</v>
      </c>
      <c r="B19" s="253">
        <v>75</v>
      </c>
      <c r="C19" s="655" t="s">
        <v>309</v>
      </c>
      <c r="D19" s="647">
        <v>989</v>
      </c>
      <c r="E19" s="650">
        <f>ROUND(D19*$J$3,-2)</f>
        <v>74200</v>
      </c>
    </row>
    <row r="20" spans="1:13" ht="15.75" thickBot="1">
      <c r="A20" s="654"/>
      <c r="B20" s="254">
        <v>85</v>
      </c>
      <c r="C20" s="656"/>
      <c r="D20" s="649"/>
      <c r="E20" s="652"/>
    </row>
    <row r="21" spans="1:13" s="286" customFormat="1" ht="15.75" thickBot="1">
      <c r="A21" s="262" t="s">
        <v>310</v>
      </c>
      <c r="B21" s="263"/>
      <c r="C21" s="264"/>
      <c r="D21" s="265"/>
      <c r="E21" s="266"/>
      <c r="G21" s="287"/>
      <c r="J21" s="288"/>
      <c r="K21" s="288"/>
      <c r="L21" s="288"/>
      <c r="M21" s="288"/>
    </row>
    <row r="22" spans="1:13">
      <c r="A22" s="644" t="s">
        <v>311</v>
      </c>
      <c r="B22" s="267" t="s">
        <v>284</v>
      </c>
      <c r="C22" s="268" t="s">
        <v>312</v>
      </c>
      <c r="D22" s="238">
        <v>717.06</v>
      </c>
      <c r="E22" s="239">
        <f t="shared" ref="E22:E27" si="0">ROUND(D22*$J$3,-2)</f>
        <v>53800</v>
      </c>
    </row>
    <row r="23" spans="1:13">
      <c r="A23" s="645"/>
      <c r="B23" s="269" t="s">
        <v>8</v>
      </c>
      <c r="C23" s="270" t="s">
        <v>313</v>
      </c>
      <c r="D23" s="271">
        <v>796.85999999999979</v>
      </c>
      <c r="E23" s="243">
        <f t="shared" si="0"/>
        <v>59800</v>
      </c>
    </row>
    <row r="24" spans="1:13">
      <c r="A24" s="645"/>
      <c r="B24" s="269" t="s">
        <v>11</v>
      </c>
      <c r="C24" s="270" t="s">
        <v>314</v>
      </c>
      <c r="D24" s="271">
        <v>796.85999999999979</v>
      </c>
      <c r="E24" s="243">
        <f t="shared" si="0"/>
        <v>59800</v>
      </c>
    </row>
    <row r="25" spans="1:13">
      <c r="A25" s="645"/>
      <c r="B25" s="269" t="s">
        <v>315</v>
      </c>
      <c r="C25" s="270" t="s">
        <v>316</v>
      </c>
      <c r="D25" s="271">
        <v>796.85999999999979</v>
      </c>
      <c r="E25" s="243">
        <f t="shared" si="0"/>
        <v>59800</v>
      </c>
    </row>
    <row r="26" spans="1:13">
      <c r="A26" s="645"/>
      <c r="B26" s="269" t="s">
        <v>317</v>
      </c>
      <c r="C26" s="270" t="s">
        <v>318</v>
      </c>
      <c r="D26" s="271">
        <v>876.66</v>
      </c>
      <c r="E26" s="243">
        <f t="shared" si="0"/>
        <v>65700</v>
      </c>
    </row>
    <row r="27" spans="1:13" ht="15.75" thickBot="1">
      <c r="A27" s="646"/>
      <c r="B27" s="272" t="s">
        <v>319</v>
      </c>
      <c r="C27" s="273" t="s">
        <v>320</v>
      </c>
      <c r="D27" s="274">
        <v>910.85999999999979</v>
      </c>
      <c r="E27" s="247">
        <f t="shared" si="0"/>
        <v>68300</v>
      </c>
    </row>
    <row r="28" spans="1:13" s="290" customFormat="1" ht="15.75" thickBot="1">
      <c r="A28" s="248" t="s">
        <v>321</v>
      </c>
      <c r="B28" s="249"/>
      <c r="C28" s="250"/>
      <c r="D28" s="251"/>
      <c r="E28" s="252"/>
      <c r="G28" s="291"/>
      <c r="J28" s="292"/>
      <c r="K28" s="292"/>
      <c r="L28" s="292"/>
      <c r="M28" s="292"/>
    </row>
    <row r="29" spans="1:13" s="130" customFormat="1">
      <c r="A29" s="644" t="s">
        <v>322</v>
      </c>
      <c r="B29" s="267" t="s">
        <v>323</v>
      </c>
      <c r="C29" s="237" t="s">
        <v>324</v>
      </c>
      <c r="D29" s="238">
        <v>1286.8800000000001</v>
      </c>
      <c r="E29" s="239">
        <f t="shared" ref="E29:E34" si="1">ROUND(D29*$J$3,-2)</f>
        <v>96500</v>
      </c>
    </row>
    <row r="30" spans="1:13" s="131" customFormat="1">
      <c r="A30" s="645"/>
      <c r="B30" s="269" t="s">
        <v>8</v>
      </c>
      <c r="C30" s="275" t="s">
        <v>325</v>
      </c>
      <c r="D30" s="271">
        <v>1309.28</v>
      </c>
      <c r="E30" s="243">
        <f t="shared" si="1"/>
        <v>98200</v>
      </c>
    </row>
    <row r="31" spans="1:13" s="131" customFormat="1">
      <c r="A31" s="645"/>
      <c r="B31" s="269" t="s">
        <v>10</v>
      </c>
      <c r="C31" s="275" t="s">
        <v>326</v>
      </c>
      <c r="D31" s="271">
        <v>1342.8799999999999</v>
      </c>
      <c r="E31" s="243">
        <f t="shared" si="1"/>
        <v>100700</v>
      </c>
    </row>
    <row r="32" spans="1:13" s="131" customFormat="1">
      <c r="A32" s="645"/>
      <c r="B32" s="276" t="s">
        <v>327</v>
      </c>
      <c r="C32" s="275" t="s">
        <v>328</v>
      </c>
      <c r="D32" s="271">
        <v>1387.68</v>
      </c>
      <c r="E32" s="243">
        <f t="shared" si="1"/>
        <v>104100</v>
      </c>
    </row>
    <row r="33" spans="1:5" s="131" customFormat="1">
      <c r="A33" s="645"/>
      <c r="B33" s="269" t="s">
        <v>329</v>
      </c>
      <c r="C33" s="275" t="s">
        <v>330</v>
      </c>
      <c r="D33" s="271">
        <v>1432.4800000000005</v>
      </c>
      <c r="E33" s="243">
        <f t="shared" si="1"/>
        <v>107400</v>
      </c>
    </row>
    <row r="34" spans="1:5" s="132" customFormat="1" ht="15.75" thickBot="1">
      <c r="A34" s="646"/>
      <c r="B34" s="272" t="s">
        <v>315</v>
      </c>
      <c r="C34" s="124" t="s">
        <v>331</v>
      </c>
      <c r="D34" s="274">
        <v>1544.4800000000002</v>
      </c>
      <c r="E34" s="247">
        <f t="shared" si="1"/>
        <v>115800</v>
      </c>
    </row>
  </sheetData>
  <mergeCells count="19">
    <mergeCell ref="A29:A34"/>
    <mergeCell ref="D16:D18"/>
    <mergeCell ref="E16:E18"/>
    <mergeCell ref="A19:A20"/>
    <mergeCell ref="C19:C20"/>
    <mergeCell ref="D19:D20"/>
    <mergeCell ref="E19:E20"/>
    <mergeCell ref="A16:A18"/>
    <mergeCell ref="C16:C18"/>
    <mergeCell ref="D1:F1"/>
    <mergeCell ref="G1:I1"/>
    <mergeCell ref="D2:F2"/>
    <mergeCell ref="G2:L2"/>
    <mergeCell ref="A22:A27"/>
    <mergeCell ref="A4:A8"/>
    <mergeCell ref="A10:A12"/>
    <mergeCell ref="C10:C12"/>
    <mergeCell ref="A13:A14"/>
    <mergeCell ref="C13:C14"/>
  </mergeCells>
  <conditionalFormatting sqref="C3">
    <cfRule type="duplicateValues" dxfId="0" priority="1"/>
  </conditionalFormatting>
  <hyperlinks>
    <hyperlink ref="D2" r:id="rId1"/>
    <hyperlink ref="G1" r:id="rId2" display="WWW.K1.SURF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opLeftCell="A25" workbookViewId="0">
      <selection sqref="A1:XFD2"/>
    </sheetView>
  </sheetViews>
  <sheetFormatPr defaultRowHeight="15"/>
  <cols>
    <col min="1" max="1" width="47.140625" customWidth="1"/>
    <col min="2" max="2" width="25.7109375" customWidth="1"/>
    <col min="3" max="3" width="72.28515625" customWidth="1"/>
    <col min="4" max="4" width="14.140625" customWidth="1"/>
    <col min="5" max="5" width="13.28515625" customWidth="1"/>
  </cols>
  <sheetData>
    <row r="1" spans="1:12" s="1" customFormat="1" ht="44.25" customHeight="1">
      <c r="B1" s="2"/>
      <c r="C1" s="158" t="s">
        <v>213</v>
      </c>
      <c r="D1" s="638" t="s">
        <v>214</v>
      </c>
      <c r="E1" s="639"/>
      <c r="F1" s="639"/>
      <c r="G1" s="640" t="s">
        <v>215</v>
      </c>
      <c r="H1" s="641"/>
      <c r="I1" s="641"/>
      <c r="J1" s="157"/>
    </row>
    <row r="2" spans="1:12" s="1" customFormat="1" ht="42.75" customHeight="1" thickBot="1">
      <c r="B2" s="2"/>
      <c r="C2" s="50" t="s">
        <v>59</v>
      </c>
      <c r="D2" s="640" t="s">
        <v>58</v>
      </c>
      <c r="E2" s="641"/>
      <c r="F2" s="641"/>
      <c r="G2" s="642"/>
      <c r="H2" s="643"/>
      <c r="I2" s="643"/>
      <c r="J2" s="643"/>
      <c r="K2" s="643"/>
      <c r="L2" s="643"/>
    </row>
    <row r="3" spans="1:12" s="298" customFormat="1" ht="44.1" customHeight="1" thickBot="1">
      <c r="A3" s="293" t="s">
        <v>333</v>
      </c>
      <c r="B3" s="294"/>
      <c r="C3" s="295"/>
      <c r="D3" s="296"/>
      <c r="E3" s="297"/>
      <c r="G3" s="299"/>
      <c r="H3" s="300" t="s">
        <v>332</v>
      </c>
      <c r="I3" s="301">
        <f>'[1]КАЙТ ОБОРУДОВАНИЕ'!F1</f>
        <v>75</v>
      </c>
    </row>
    <row r="4" spans="1:12" s="308" customFormat="1" ht="30.95" customHeight="1" thickBot="1">
      <c r="A4" s="302" t="s">
        <v>334</v>
      </c>
      <c r="B4" s="303"/>
      <c r="C4" s="304"/>
      <c r="D4" s="305"/>
      <c r="E4" s="306" t="s">
        <v>335</v>
      </c>
      <c r="F4" s="307"/>
      <c r="G4" s="307"/>
      <c r="H4" s="307"/>
    </row>
    <row r="5" spans="1:12" s="313" customFormat="1" ht="27" customHeight="1">
      <c r="A5" s="309" t="s">
        <v>336</v>
      </c>
      <c r="B5" s="310" t="s">
        <v>337</v>
      </c>
      <c r="C5" s="310" t="s">
        <v>338</v>
      </c>
      <c r="D5" s="311">
        <v>118600</v>
      </c>
      <c r="E5" s="312">
        <v>89900</v>
      </c>
      <c r="G5" s="314"/>
    </row>
    <row r="6" spans="1:12" s="313" customFormat="1" ht="27" customHeight="1">
      <c r="A6" s="315" t="s">
        <v>339</v>
      </c>
      <c r="B6" s="316" t="s">
        <v>340</v>
      </c>
      <c r="C6" s="316" t="s">
        <v>338</v>
      </c>
      <c r="D6" s="317">
        <v>156000</v>
      </c>
      <c r="E6" s="318">
        <v>115900</v>
      </c>
      <c r="G6" s="319"/>
      <c r="H6" s="319"/>
    </row>
    <row r="7" spans="1:12" s="313" customFormat="1" ht="27" customHeight="1" thickBot="1">
      <c r="A7" s="320" t="s">
        <v>341</v>
      </c>
      <c r="B7" s="321" t="s">
        <v>342</v>
      </c>
      <c r="C7" s="321" t="s">
        <v>338</v>
      </c>
      <c r="D7" s="322">
        <v>156000</v>
      </c>
      <c r="E7" s="323">
        <v>115900</v>
      </c>
    </row>
    <row r="8" spans="1:12" s="298" customFormat="1" ht="24.95" customHeight="1" thickBot="1">
      <c r="A8" s="324"/>
      <c r="B8" s="325"/>
      <c r="C8" s="326"/>
      <c r="D8" s="327" t="s">
        <v>293</v>
      </c>
      <c r="E8" s="328" t="s">
        <v>343</v>
      </c>
      <c r="G8" s="299"/>
      <c r="H8" s="300"/>
      <c r="I8" s="329"/>
    </row>
    <row r="9" spans="1:12" s="336" customFormat="1" ht="30" customHeight="1" thickBot="1">
      <c r="A9" s="330" t="s">
        <v>344</v>
      </c>
      <c r="B9" s="331"/>
      <c r="C9" s="332"/>
      <c r="D9" s="333"/>
      <c r="E9" s="334"/>
      <c r="F9" s="335"/>
      <c r="G9" s="335"/>
      <c r="H9" s="335"/>
    </row>
    <row r="10" spans="1:12" s="313" customFormat="1" ht="18.75" customHeight="1" thickBot="1">
      <c r="A10" s="337" t="s">
        <v>345</v>
      </c>
      <c r="B10" s="338" t="s">
        <v>346</v>
      </c>
      <c r="C10" s="338" t="s">
        <v>347</v>
      </c>
      <c r="D10" s="339">
        <v>649</v>
      </c>
      <c r="E10" s="340">
        <f>ROUND(D10*$I$3,-2)</f>
        <v>48700</v>
      </c>
    </row>
    <row r="11" spans="1:12" s="313" customFormat="1" ht="18.75" customHeight="1" thickBot="1">
      <c r="A11" s="341" t="s">
        <v>348</v>
      </c>
      <c r="B11" s="342" t="s">
        <v>349</v>
      </c>
      <c r="C11" s="342" t="s">
        <v>350</v>
      </c>
      <c r="D11" s="343">
        <v>349</v>
      </c>
      <c r="E11" s="344">
        <f>ROUND(D11*$I$3,-2)</f>
        <v>26200</v>
      </c>
    </row>
    <row r="12" spans="1:12" s="336" customFormat="1" ht="30" customHeight="1" thickBot="1">
      <c r="A12" s="330" t="s">
        <v>351</v>
      </c>
      <c r="B12" s="331"/>
      <c r="C12" s="332"/>
      <c r="D12" s="333"/>
      <c r="E12" s="334"/>
      <c r="F12" s="335"/>
      <c r="G12" s="335"/>
      <c r="H12" s="335"/>
    </row>
    <row r="13" spans="1:12" s="313" customFormat="1" ht="18.75" customHeight="1" thickBot="1">
      <c r="A13" s="341" t="s">
        <v>352</v>
      </c>
      <c r="B13" s="342" t="s">
        <v>353</v>
      </c>
      <c r="C13" s="342" t="s">
        <v>354</v>
      </c>
      <c r="D13" s="343">
        <v>1049</v>
      </c>
      <c r="E13" s="344">
        <f t="shared" ref="E13:E18" si="0">ROUND(D13*$I$3,-2)</f>
        <v>78700</v>
      </c>
      <c r="G13" s="319"/>
    </row>
    <row r="14" spans="1:12" s="313" customFormat="1" ht="18.75" customHeight="1">
      <c r="A14" s="309" t="s">
        <v>355</v>
      </c>
      <c r="B14" s="310" t="s">
        <v>356</v>
      </c>
      <c r="C14" s="310" t="s">
        <v>357</v>
      </c>
      <c r="D14" s="345">
        <v>919</v>
      </c>
      <c r="E14" s="346">
        <f t="shared" si="0"/>
        <v>68900</v>
      </c>
    </row>
    <row r="15" spans="1:12" s="313" customFormat="1" ht="18.75" customHeight="1" thickBot="1">
      <c r="A15" s="320" t="s">
        <v>358</v>
      </c>
      <c r="B15" s="321" t="s">
        <v>356</v>
      </c>
      <c r="C15" s="321" t="s">
        <v>359</v>
      </c>
      <c r="D15" s="347">
        <v>919</v>
      </c>
      <c r="E15" s="348">
        <f t="shared" si="0"/>
        <v>68900</v>
      </c>
    </row>
    <row r="16" spans="1:12" s="313" customFormat="1" ht="18.75" customHeight="1">
      <c r="A16" s="309" t="s">
        <v>360</v>
      </c>
      <c r="B16" s="310" t="s">
        <v>361</v>
      </c>
      <c r="C16" s="310" t="s">
        <v>362</v>
      </c>
      <c r="D16" s="345">
        <v>1219</v>
      </c>
      <c r="E16" s="346">
        <f t="shared" si="0"/>
        <v>91400</v>
      </c>
    </row>
    <row r="17" spans="1:9" s="313" customFormat="1" ht="18.75" customHeight="1" thickBot="1">
      <c r="A17" s="320" t="s">
        <v>363</v>
      </c>
      <c r="B17" s="321" t="s">
        <v>361</v>
      </c>
      <c r="C17" s="321" t="s">
        <v>364</v>
      </c>
      <c r="D17" s="347">
        <v>1259</v>
      </c>
      <c r="E17" s="348">
        <f t="shared" si="0"/>
        <v>94400</v>
      </c>
    </row>
    <row r="18" spans="1:9" s="313" customFormat="1" ht="18.75" customHeight="1" thickBot="1">
      <c r="A18" s="349" t="s">
        <v>365</v>
      </c>
      <c r="B18" s="350" t="s">
        <v>361</v>
      </c>
      <c r="C18" s="350" t="s">
        <v>366</v>
      </c>
      <c r="D18" s="351">
        <v>1219</v>
      </c>
      <c r="E18" s="352">
        <f t="shared" si="0"/>
        <v>91400</v>
      </c>
    </row>
    <row r="19" spans="1:9" s="358" customFormat="1" ht="30.95" customHeight="1" thickBot="1">
      <c r="A19" s="353" t="s">
        <v>367</v>
      </c>
      <c r="B19" s="354"/>
      <c r="C19" s="355"/>
      <c r="D19" s="356"/>
      <c r="E19" s="357"/>
    </row>
    <row r="20" spans="1:9" s="313" customFormat="1" ht="18.75" customHeight="1">
      <c r="A20" s="309" t="s">
        <v>368</v>
      </c>
      <c r="B20" s="679" t="s">
        <v>369</v>
      </c>
      <c r="C20" s="310" t="s">
        <v>370</v>
      </c>
      <c r="D20" s="345">
        <v>489.50000000000006</v>
      </c>
      <c r="E20" s="346">
        <f t="shared" ref="E20:E26" si="1">ROUND(D20*$I$3,-2)</f>
        <v>36700</v>
      </c>
    </row>
    <row r="21" spans="1:9" s="313" customFormat="1" ht="18.75" customHeight="1">
      <c r="A21" s="315" t="s">
        <v>371</v>
      </c>
      <c r="B21" s="680"/>
      <c r="C21" s="316" t="s">
        <v>372</v>
      </c>
      <c r="D21" s="359">
        <v>489.50000000000006</v>
      </c>
      <c r="E21" s="360">
        <f t="shared" si="1"/>
        <v>36700</v>
      </c>
    </row>
    <row r="22" spans="1:9" s="313" customFormat="1" ht="18.75" customHeight="1">
      <c r="A22" s="315" t="s">
        <v>373</v>
      </c>
      <c r="B22" s="680"/>
      <c r="C22" s="316" t="s">
        <v>374</v>
      </c>
      <c r="D22" s="359">
        <v>489.50000000000006</v>
      </c>
      <c r="E22" s="360">
        <f t="shared" si="1"/>
        <v>36700</v>
      </c>
      <c r="G22" s="361"/>
      <c r="H22" s="361"/>
    </row>
    <row r="23" spans="1:9" s="313" customFormat="1" ht="18.75" customHeight="1" thickBot="1">
      <c r="A23" s="362" t="s">
        <v>375</v>
      </c>
      <c r="B23" s="681"/>
      <c r="C23" s="363" t="s">
        <v>376</v>
      </c>
      <c r="D23" s="364">
        <v>489.50000000000006</v>
      </c>
      <c r="E23" s="365">
        <f t="shared" si="1"/>
        <v>36700</v>
      </c>
      <c r="G23" s="361"/>
      <c r="H23" s="361"/>
    </row>
    <row r="24" spans="1:9" s="313" customFormat="1" ht="18" customHeight="1">
      <c r="A24" s="366" t="s">
        <v>377</v>
      </c>
      <c r="B24" s="662" t="s">
        <v>378</v>
      </c>
      <c r="C24" s="367" t="s">
        <v>379</v>
      </c>
      <c r="D24" s="345">
        <v>990</v>
      </c>
      <c r="E24" s="346">
        <f t="shared" si="1"/>
        <v>74300</v>
      </c>
      <c r="G24" s="361"/>
      <c r="H24" s="361"/>
      <c r="I24" s="361"/>
    </row>
    <row r="25" spans="1:9" s="313" customFormat="1" ht="18" customHeight="1">
      <c r="A25" s="368" t="s">
        <v>380</v>
      </c>
      <c r="B25" s="663"/>
      <c r="C25" s="369" t="s">
        <v>379</v>
      </c>
      <c r="D25" s="359">
        <v>990</v>
      </c>
      <c r="E25" s="360">
        <f t="shared" si="1"/>
        <v>74300</v>
      </c>
      <c r="F25" s="319"/>
      <c r="G25" s="361"/>
      <c r="H25" s="361"/>
    </row>
    <row r="26" spans="1:9" s="313" customFormat="1" ht="18" customHeight="1" thickBot="1">
      <c r="A26" s="370" t="s">
        <v>381</v>
      </c>
      <c r="B26" s="682"/>
      <c r="C26" s="371" t="s">
        <v>379</v>
      </c>
      <c r="D26" s="364">
        <v>1059</v>
      </c>
      <c r="E26" s="365">
        <f t="shared" si="1"/>
        <v>79400</v>
      </c>
    </row>
    <row r="27" spans="1:9" s="378" customFormat="1" ht="30" customHeight="1" thickBot="1">
      <c r="A27" s="372" t="s">
        <v>382</v>
      </c>
      <c r="B27" s="373"/>
      <c r="C27" s="374"/>
      <c r="D27" s="375"/>
      <c r="E27" s="376"/>
      <c r="F27" s="377"/>
      <c r="G27" s="377"/>
      <c r="H27" s="377"/>
    </row>
    <row r="28" spans="1:9" s="313" customFormat="1" ht="18.75" customHeight="1">
      <c r="A28" s="379" t="s">
        <v>383</v>
      </c>
      <c r="B28" s="380" t="s">
        <v>209</v>
      </c>
      <c r="C28" s="669" t="s">
        <v>384</v>
      </c>
      <c r="D28" s="381">
        <v>629</v>
      </c>
      <c r="E28" s="346">
        <f t="shared" ref="E28:E39" si="2">ROUND(D28*$I$3,-2)</f>
        <v>47200</v>
      </c>
    </row>
    <row r="29" spans="1:9" s="313" customFormat="1" ht="18.75" customHeight="1">
      <c r="A29" s="382" t="s">
        <v>383</v>
      </c>
      <c r="B29" s="383" t="s">
        <v>210</v>
      </c>
      <c r="C29" s="670"/>
      <c r="D29" s="384">
        <v>669</v>
      </c>
      <c r="E29" s="360">
        <f t="shared" si="2"/>
        <v>50200</v>
      </c>
    </row>
    <row r="30" spans="1:9" s="313" customFormat="1" ht="18.75" customHeight="1" thickBot="1">
      <c r="A30" s="385" t="s">
        <v>383</v>
      </c>
      <c r="B30" s="386" t="s">
        <v>385</v>
      </c>
      <c r="C30" s="671"/>
      <c r="D30" s="387">
        <v>709</v>
      </c>
      <c r="E30" s="348">
        <f t="shared" si="2"/>
        <v>53200</v>
      </c>
    </row>
    <row r="31" spans="1:9" s="313" customFormat="1" ht="18.75" customHeight="1">
      <c r="A31" s="379" t="s">
        <v>386</v>
      </c>
      <c r="B31" s="380" t="s">
        <v>387</v>
      </c>
      <c r="C31" s="388" t="s">
        <v>388</v>
      </c>
      <c r="D31" s="381">
        <v>829</v>
      </c>
      <c r="E31" s="346">
        <f t="shared" si="2"/>
        <v>62200</v>
      </c>
      <c r="G31" s="314"/>
    </row>
    <row r="32" spans="1:9" s="313" customFormat="1" ht="18.75" customHeight="1">
      <c r="A32" s="382" t="s">
        <v>386</v>
      </c>
      <c r="B32" s="383" t="s">
        <v>209</v>
      </c>
      <c r="C32" s="672" t="s">
        <v>389</v>
      </c>
      <c r="D32" s="384">
        <v>879</v>
      </c>
      <c r="E32" s="360">
        <f t="shared" si="2"/>
        <v>65900</v>
      </c>
    </row>
    <row r="33" spans="1:8" s="313" customFormat="1" ht="18.75" customHeight="1" thickBot="1">
      <c r="A33" s="385" t="s">
        <v>386</v>
      </c>
      <c r="B33" s="386" t="s">
        <v>210</v>
      </c>
      <c r="C33" s="671"/>
      <c r="D33" s="387">
        <v>939</v>
      </c>
      <c r="E33" s="348">
        <f t="shared" si="2"/>
        <v>70400</v>
      </c>
    </row>
    <row r="34" spans="1:8" s="313" customFormat="1" ht="18.75" customHeight="1">
      <c r="A34" s="379" t="s">
        <v>390</v>
      </c>
      <c r="B34" s="380" t="s">
        <v>391</v>
      </c>
      <c r="C34" s="669" t="s">
        <v>392</v>
      </c>
      <c r="D34" s="381">
        <v>1099</v>
      </c>
      <c r="E34" s="346">
        <f t="shared" si="2"/>
        <v>82400</v>
      </c>
    </row>
    <row r="35" spans="1:8" s="313" customFormat="1" ht="18.75" customHeight="1" thickBot="1">
      <c r="A35" s="385" t="s">
        <v>390</v>
      </c>
      <c r="B35" s="386" t="s">
        <v>393</v>
      </c>
      <c r="C35" s="671"/>
      <c r="D35" s="387">
        <v>1099</v>
      </c>
      <c r="E35" s="348">
        <f t="shared" si="2"/>
        <v>82400</v>
      </c>
    </row>
    <row r="36" spans="1:8" s="313" customFormat="1" ht="18.75" customHeight="1">
      <c r="A36" s="379" t="s">
        <v>394</v>
      </c>
      <c r="B36" s="380" t="s">
        <v>395</v>
      </c>
      <c r="C36" s="673" t="s">
        <v>396</v>
      </c>
      <c r="D36" s="381">
        <v>1499</v>
      </c>
      <c r="E36" s="346">
        <f t="shared" si="2"/>
        <v>112400</v>
      </c>
    </row>
    <row r="37" spans="1:8" s="313" customFormat="1" ht="18.75" customHeight="1" thickBot="1">
      <c r="A37" s="389" t="s">
        <v>397</v>
      </c>
      <c r="B37" s="390" t="s">
        <v>395</v>
      </c>
      <c r="C37" s="672"/>
      <c r="D37" s="391">
        <v>1469</v>
      </c>
      <c r="E37" s="365">
        <f t="shared" si="2"/>
        <v>110200</v>
      </c>
    </row>
    <row r="38" spans="1:8" s="313" customFormat="1" ht="18.75" customHeight="1">
      <c r="A38" s="392" t="s">
        <v>398</v>
      </c>
      <c r="B38" s="380" t="s">
        <v>399</v>
      </c>
      <c r="C38" s="674" t="s">
        <v>400</v>
      </c>
      <c r="D38" s="381">
        <v>1097</v>
      </c>
      <c r="E38" s="346">
        <f t="shared" si="2"/>
        <v>82300</v>
      </c>
    </row>
    <row r="39" spans="1:8" s="313" customFormat="1" ht="18.75" customHeight="1" thickBot="1">
      <c r="A39" s="393" t="s">
        <v>401</v>
      </c>
      <c r="B39" s="386" t="s">
        <v>402</v>
      </c>
      <c r="C39" s="675"/>
      <c r="D39" s="387">
        <v>1097</v>
      </c>
      <c r="E39" s="348">
        <f t="shared" si="2"/>
        <v>82300</v>
      </c>
    </row>
    <row r="40" spans="1:8" s="400" customFormat="1" ht="30" customHeight="1" thickBot="1">
      <c r="A40" s="394" t="s">
        <v>403</v>
      </c>
      <c r="B40" s="395"/>
      <c r="C40" s="396"/>
      <c r="D40" s="397"/>
      <c r="E40" s="398"/>
      <c r="F40" s="399"/>
      <c r="G40" s="399"/>
      <c r="H40" s="399"/>
    </row>
    <row r="41" spans="1:8" s="313" customFormat="1" ht="18.75" customHeight="1">
      <c r="A41" s="366" t="s">
        <v>404</v>
      </c>
      <c r="B41" s="676" t="s">
        <v>405</v>
      </c>
      <c r="C41" s="310" t="s">
        <v>406</v>
      </c>
      <c r="D41" s="345">
        <v>229</v>
      </c>
      <c r="E41" s="346">
        <f t="shared" ref="E41:E46" si="3">ROUND(D41*$I$3,-2)</f>
        <v>17200</v>
      </c>
    </row>
    <row r="42" spans="1:8" s="313" customFormat="1" ht="18.75" customHeight="1">
      <c r="A42" s="368" t="s">
        <v>407</v>
      </c>
      <c r="B42" s="677"/>
      <c r="C42" s="316" t="s">
        <v>408</v>
      </c>
      <c r="D42" s="359">
        <v>609</v>
      </c>
      <c r="E42" s="360">
        <f t="shared" si="3"/>
        <v>45700</v>
      </c>
    </row>
    <row r="43" spans="1:8" s="313" customFormat="1" ht="18.75" customHeight="1">
      <c r="A43" s="368" t="s">
        <v>409</v>
      </c>
      <c r="B43" s="677"/>
      <c r="C43" s="316" t="s">
        <v>408</v>
      </c>
      <c r="D43" s="359">
        <v>609</v>
      </c>
      <c r="E43" s="360">
        <f t="shared" si="3"/>
        <v>45700</v>
      </c>
    </row>
    <row r="44" spans="1:8" s="313" customFormat="1" ht="18.75" customHeight="1">
      <c r="A44" s="368" t="s">
        <v>410</v>
      </c>
      <c r="B44" s="677"/>
      <c r="C44" s="316" t="s">
        <v>408</v>
      </c>
      <c r="D44" s="359">
        <v>879</v>
      </c>
      <c r="E44" s="360">
        <f t="shared" si="3"/>
        <v>65900</v>
      </c>
    </row>
    <row r="45" spans="1:8" s="313" customFormat="1" ht="18.75" customHeight="1">
      <c r="A45" s="368" t="s">
        <v>411</v>
      </c>
      <c r="B45" s="677"/>
      <c r="C45" s="316" t="s">
        <v>408</v>
      </c>
      <c r="D45" s="359">
        <v>879</v>
      </c>
      <c r="E45" s="360">
        <f t="shared" si="3"/>
        <v>65900</v>
      </c>
    </row>
    <row r="46" spans="1:8" s="313" customFormat="1" ht="18.75" customHeight="1" thickBot="1">
      <c r="A46" s="401" t="s">
        <v>412</v>
      </c>
      <c r="B46" s="678"/>
      <c r="C46" s="321" t="s">
        <v>408</v>
      </c>
      <c r="D46" s="347">
        <v>939</v>
      </c>
      <c r="E46" s="348">
        <f t="shared" si="3"/>
        <v>70400</v>
      </c>
    </row>
    <row r="47" spans="1:8" s="313" customFormat="1" ht="10.5" customHeight="1" thickBot="1">
      <c r="A47" s="402"/>
      <c r="B47" s="403"/>
      <c r="C47" s="404"/>
      <c r="D47" s="405"/>
      <c r="E47" s="406"/>
    </row>
    <row r="48" spans="1:8" s="313" customFormat="1" ht="18.75" customHeight="1" thickBot="1">
      <c r="A48" s="407" t="s">
        <v>413</v>
      </c>
      <c r="B48" s="408" t="s">
        <v>414</v>
      </c>
      <c r="C48" s="409" t="s">
        <v>415</v>
      </c>
      <c r="D48" s="339">
        <v>159</v>
      </c>
      <c r="E48" s="340">
        <f t="shared" ref="E48:E52" si="4">ROUND(D48*$I$3,-2)</f>
        <v>11900</v>
      </c>
    </row>
    <row r="49" spans="1:5" s="313" customFormat="1" ht="11.1" customHeight="1" thickBot="1">
      <c r="A49" s="407"/>
      <c r="B49" s="408"/>
      <c r="C49" s="409"/>
      <c r="D49" s="339"/>
      <c r="E49" s="340"/>
    </row>
    <row r="50" spans="1:5" s="313" customFormat="1" ht="18.75" customHeight="1">
      <c r="A50" s="366" t="s">
        <v>416</v>
      </c>
      <c r="B50" s="662" t="s">
        <v>417</v>
      </c>
      <c r="C50" s="410" t="s">
        <v>418</v>
      </c>
      <c r="D50" s="345">
        <v>369</v>
      </c>
      <c r="E50" s="346">
        <f t="shared" si="4"/>
        <v>27700</v>
      </c>
    </row>
    <row r="51" spans="1:5" s="313" customFormat="1" ht="18.75" customHeight="1">
      <c r="A51" s="368" t="s">
        <v>419</v>
      </c>
      <c r="B51" s="663"/>
      <c r="C51" s="411" t="s">
        <v>420</v>
      </c>
      <c r="D51" s="359">
        <v>169</v>
      </c>
      <c r="E51" s="360">
        <f t="shared" si="4"/>
        <v>12700</v>
      </c>
    </row>
    <row r="52" spans="1:5" s="313" customFormat="1" ht="18.75" customHeight="1" thickBot="1">
      <c r="A52" s="401" t="s">
        <v>421</v>
      </c>
      <c r="B52" s="664"/>
      <c r="C52" s="412" t="s">
        <v>420</v>
      </c>
      <c r="D52" s="347">
        <v>169</v>
      </c>
      <c r="E52" s="348">
        <f t="shared" si="4"/>
        <v>12700</v>
      </c>
    </row>
    <row r="53" spans="1:5" s="313" customFormat="1" ht="10.5" customHeight="1" thickBot="1">
      <c r="A53" s="402"/>
      <c r="B53" s="403"/>
      <c r="C53" s="404"/>
      <c r="D53" s="405"/>
      <c r="E53" s="406"/>
    </row>
    <row r="54" spans="1:5" s="313" customFormat="1" ht="18.75" customHeight="1">
      <c r="A54" s="366" t="s">
        <v>422</v>
      </c>
      <c r="B54" s="662" t="s">
        <v>423</v>
      </c>
      <c r="C54" s="410" t="s">
        <v>406</v>
      </c>
      <c r="D54" s="345">
        <v>59</v>
      </c>
      <c r="E54" s="346">
        <f>ROUND(D54*$I$3,-2)</f>
        <v>4400</v>
      </c>
    </row>
    <row r="55" spans="1:5" s="313" customFormat="1" ht="18.75" customHeight="1">
      <c r="A55" s="368" t="s">
        <v>424</v>
      </c>
      <c r="B55" s="663"/>
      <c r="C55" s="411" t="s">
        <v>406</v>
      </c>
      <c r="D55" s="359">
        <v>179</v>
      </c>
      <c r="E55" s="360">
        <f>ROUND(D55*$I$3,-2)</f>
        <v>13400</v>
      </c>
    </row>
    <row r="56" spans="1:5" s="313" customFormat="1" ht="18.75" customHeight="1">
      <c r="A56" s="368" t="s">
        <v>425</v>
      </c>
      <c r="B56" s="663"/>
      <c r="C56" s="411" t="s">
        <v>406</v>
      </c>
      <c r="D56" s="359">
        <v>179</v>
      </c>
      <c r="E56" s="360">
        <f>ROUND(D56*$I$3,-2)</f>
        <v>13400</v>
      </c>
    </row>
    <row r="57" spans="1:5" s="313" customFormat="1" ht="18.75" customHeight="1">
      <c r="A57" s="368" t="s">
        <v>426</v>
      </c>
      <c r="B57" s="663"/>
      <c r="C57" s="411" t="s">
        <v>406</v>
      </c>
      <c r="D57" s="359">
        <v>179</v>
      </c>
      <c r="E57" s="360">
        <f>ROUND(D57*$I$3,-2)</f>
        <v>13400</v>
      </c>
    </row>
    <row r="58" spans="1:5" s="313" customFormat="1" ht="18.75" customHeight="1" thickBot="1">
      <c r="A58" s="401" t="s">
        <v>427</v>
      </c>
      <c r="B58" s="664"/>
      <c r="C58" s="412" t="s">
        <v>406</v>
      </c>
      <c r="D58" s="347">
        <v>159</v>
      </c>
      <c r="E58" s="348">
        <f>ROUND(D58*$I$3,-2)</f>
        <v>11900</v>
      </c>
    </row>
    <row r="59" spans="1:5" s="313" customFormat="1" ht="10.5" customHeight="1" thickBot="1">
      <c r="A59" s="402"/>
      <c r="B59" s="403"/>
      <c r="C59" s="404"/>
      <c r="D59" s="413"/>
      <c r="E59" s="406"/>
    </row>
    <row r="60" spans="1:5" s="313" customFormat="1" ht="18.75" customHeight="1">
      <c r="A60" s="366" t="s">
        <v>428</v>
      </c>
      <c r="B60" s="662" t="s">
        <v>429</v>
      </c>
      <c r="C60" s="410" t="s">
        <v>430</v>
      </c>
      <c r="D60" s="345">
        <v>199</v>
      </c>
      <c r="E60" s="346">
        <f>ROUND(D60*$I$3,-2)</f>
        <v>14900</v>
      </c>
    </row>
    <row r="61" spans="1:5" s="313" customFormat="1" ht="18.75" customHeight="1">
      <c r="A61" s="368" t="s">
        <v>431</v>
      </c>
      <c r="B61" s="663"/>
      <c r="C61" s="411" t="s">
        <v>432</v>
      </c>
      <c r="D61" s="359">
        <v>179</v>
      </c>
      <c r="E61" s="360">
        <f>ROUND(D61*$I$3,-2)</f>
        <v>13400</v>
      </c>
    </row>
    <row r="62" spans="1:5" s="313" customFormat="1" ht="18.75" customHeight="1">
      <c r="A62" s="368" t="s">
        <v>433</v>
      </c>
      <c r="B62" s="663"/>
      <c r="C62" s="411" t="s">
        <v>432</v>
      </c>
      <c r="D62" s="359">
        <v>199</v>
      </c>
      <c r="E62" s="360">
        <f>ROUND(D62*$I$3,-2)</f>
        <v>14900</v>
      </c>
    </row>
    <row r="63" spans="1:5" s="313" customFormat="1" ht="18.75" customHeight="1" thickBot="1">
      <c r="A63" s="401" t="s">
        <v>434</v>
      </c>
      <c r="B63" s="664"/>
      <c r="C63" s="412" t="s">
        <v>432</v>
      </c>
      <c r="D63" s="347">
        <v>219</v>
      </c>
      <c r="E63" s="348">
        <f>ROUND(D63*$I$3,-2)</f>
        <v>16400</v>
      </c>
    </row>
    <row r="64" spans="1:5" s="313" customFormat="1" ht="10.5" customHeight="1" thickBot="1">
      <c r="A64" s="402"/>
      <c r="B64" s="403"/>
      <c r="C64" s="404"/>
      <c r="D64" s="413"/>
      <c r="E64" s="406"/>
    </row>
    <row r="65" spans="1:5" s="313" customFormat="1" ht="20.25" customHeight="1">
      <c r="A65" s="366" t="s">
        <v>435</v>
      </c>
      <c r="B65" s="665" t="s">
        <v>436</v>
      </c>
      <c r="C65" s="367" t="s">
        <v>406</v>
      </c>
      <c r="D65" s="345">
        <v>119</v>
      </c>
      <c r="E65" s="346">
        <f t="shared" ref="E65:E70" si="5">ROUND(D65*$I$3,-2)</f>
        <v>8900</v>
      </c>
    </row>
    <row r="66" spans="1:5" s="313" customFormat="1" ht="18.75" customHeight="1">
      <c r="A66" s="368" t="s">
        <v>437</v>
      </c>
      <c r="B66" s="666"/>
      <c r="C66" s="369" t="s">
        <v>406</v>
      </c>
      <c r="D66" s="359">
        <v>119</v>
      </c>
      <c r="E66" s="360">
        <f t="shared" si="5"/>
        <v>8900</v>
      </c>
    </row>
    <row r="67" spans="1:5" s="313" customFormat="1" ht="18.75" customHeight="1">
      <c r="A67" s="368" t="s">
        <v>438</v>
      </c>
      <c r="B67" s="666"/>
      <c r="C67" s="369" t="s">
        <v>406</v>
      </c>
      <c r="D67" s="359">
        <v>149</v>
      </c>
      <c r="E67" s="360">
        <f t="shared" si="5"/>
        <v>11200</v>
      </c>
    </row>
    <row r="68" spans="1:5" s="313" customFormat="1" ht="18.75" customHeight="1">
      <c r="A68" s="368" t="s">
        <v>371</v>
      </c>
      <c r="B68" s="666"/>
      <c r="C68" s="369" t="s">
        <v>406</v>
      </c>
      <c r="D68" s="359">
        <v>149</v>
      </c>
      <c r="E68" s="360">
        <f t="shared" si="5"/>
        <v>11200</v>
      </c>
    </row>
    <row r="69" spans="1:5" s="313" customFormat="1" ht="18.75" customHeight="1">
      <c r="A69" s="368" t="s">
        <v>373</v>
      </c>
      <c r="B69" s="666"/>
      <c r="C69" s="369" t="s">
        <v>406</v>
      </c>
      <c r="D69" s="359">
        <v>149</v>
      </c>
      <c r="E69" s="360">
        <f t="shared" si="5"/>
        <v>11200</v>
      </c>
    </row>
    <row r="70" spans="1:5" s="313" customFormat="1" ht="18" customHeight="1" thickBot="1">
      <c r="A70" s="401" t="s">
        <v>439</v>
      </c>
      <c r="B70" s="667"/>
      <c r="C70" s="414" t="s">
        <v>406</v>
      </c>
      <c r="D70" s="347">
        <v>149</v>
      </c>
      <c r="E70" s="348">
        <f t="shared" si="5"/>
        <v>11200</v>
      </c>
    </row>
    <row r="71" spans="1:5" s="313" customFormat="1" ht="10.5" customHeight="1" thickBot="1">
      <c r="A71" s="402"/>
      <c r="B71" s="403"/>
      <c r="C71" s="404"/>
      <c r="D71" s="413"/>
      <c r="E71" s="406"/>
    </row>
    <row r="72" spans="1:5" s="313" customFormat="1" ht="18.75" customHeight="1">
      <c r="A72" s="366" t="s">
        <v>440</v>
      </c>
      <c r="B72" s="662" t="s">
        <v>441</v>
      </c>
      <c r="C72" s="410" t="s">
        <v>430</v>
      </c>
      <c r="D72" s="345">
        <v>196.90000000000009</v>
      </c>
      <c r="E72" s="346">
        <f>ROUND(D72*$I$3,-2)</f>
        <v>14800</v>
      </c>
    </row>
    <row r="73" spans="1:5" s="313" customFormat="1" ht="18.75" customHeight="1">
      <c r="A73" s="368" t="s">
        <v>442</v>
      </c>
      <c r="B73" s="663"/>
      <c r="C73" s="411" t="s">
        <v>430</v>
      </c>
      <c r="D73" s="359">
        <v>196.89999999999998</v>
      </c>
      <c r="E73" s="360">
        <f>ROUND(D73*$I$3,-2)</f>
        <v>14800</v>
      </c>
    </row>
    <row r="74" spans="1:5" s="313" customFormat="1" ht="18.75" customHeight="1">
      <c r="A74" s="368" t="s">
        <v>443</v>
      </c>
      <c r="B74" s="663"/>
      <c r="C74" s="411" t="s">
        <v>430</v>
      </c>
      <c r="D74" s="359">
        <v>196.89999999999998</v>
      </c>
      <c r="E74" s="360">
        <f>ROUND(D74*$I$3,-2)</f>
        <v>14800</v>
      </c>
    </row>
    <row r="75" spans="1:5" s="313" customFormat="1" ht="18.75" customHeight="1" thickBot="1">
      <c r="A75" s="401" t="s">
        <v>444</v>
      </c>
      <c r="B75" s="664"/>
      <c r="C75" s="412" t="s">
        <v>415</v>
      </c>
      <c r="D75" s="347">
        <v>207.90000000000009</v>
      </c>
      <c r="E75" s="348">
        <f>ROUND(D75*$I$3,-2)</f>
        <v>15600</v>
      </c>
    </row>
    <row r="76" spans="1:5" s="313" customFormat="1" ht="10.5" customHeight="1" thickBot="1">
      <c r="A76" s="402"/>
      <c r="B76" s="403"/>
      <c r="C76" s="404"/>
      <c r="D76" s="413"/>
      <c r="E76" s="406"/>
    </row>
    <row r="77" spans="1:5" s="313" customFormat="1" ht="18.75" customHeight="1">
      <c r="A77" s="366" t="s">
        <v>445</v>
      </c>
      <c r="B77" s="367" t="s">
        <v>446</v>
      </c>
      <c r="C77" s="367" t="s">
        <v>406</v>
      </c>
      <c r="D77" s="345">
        <v>22</v>
      </c>
      <c r="E77" s="346">
        <f t="shared" ref="E77:E87" si="6">ROUND(D77*$I$3,-2)</f>
        <v>1700</v>
      </c>
    </row>
    <row r="78" spans="1:5" s="313" customFormat="1" ht="18.75" customHeight="1">
      <c r="A78" s="315" t="s">
        <v>447</v>
      </c>
      <c r="B78" s="316" t="s">
        <v>448</v>
      </c>
      <c r="C78" s="316"/>
      <c r="D78" s="359">
        <v>24</v>
      </c>
      <c r="E78" s="360">
        <f t="shared" si="6"/>
        <v>1800</v>
      </c>
    </row>
    <row r="79" spans="1:5" s="313" customFormat="1" ht="18.75" customHeight="1">
      <c r="A79" s="415" t="s">
        <v>449</v>
      </c>
      <c r="B79" s="668" t="s">
        <v>450</v>
      </c>
      <c r="C79" s="316"/>
      <c r="D79" s="359">
        <v>2.64</v>
      </c>
      <c r="E79" s="360">
        <f t="shared" si="6"/>
        <v>200</v>
      </c>
    </row>
    <row r="80" spans="1:5" s="313" customFormat="1" ht="18.75" customHeight="1">
      <c r="A80" s="415" t="s">
        <v>451</v>
      </c>
      <c r="B80" s="668"/>
      <c r="C80" s="316"/>
      <c r="D80" s="359">
        <v>2.75</v>
      </c>
      <c r="E80" s="360">
        <f t="shared" si="6"/>
        <v>200</v>
      </c>
    </row>
    <row r="81" spans="1:5" s="313" customFormat="1" ht="18.75" customHeight="1">
      <c r="A81" s="415" t="s">
        <v>452</v>
      </c>
      <c r="B81" s="668"/>
      <c r="C81" s="316" t="s">
        <v>406</v>
      </c>
      <c r="D81" s="359">
        <v>2.9700000000000006</v>
      </c>
      <c r="E81" s="360">
        <f t="shared" si="6"/>
        <v>200</v>
      </c>
    </row>
    <row r="82" spans="1:5" s="313" customFormat="1" ht="18.75" customHeight="1">
      <c r="A82" s="415" t="s">
        <v>453</v>
      </c>
      <c r="B82" s="668"/>
      <c r="C82" s="316" t="s">
        <v>406</v>
      </c>
      <c r="D82" s="359">
        <v>4</v>
      </c>
      <c r="E82" s="360">
        <f t="shared" si="6"/>
        <v>300</v>
      </c>
    </row>
    <row r="83" spans="1:5" s="313" customFormat="1" ht="18.75" customHeight="1">
      <c r="A83" s="415" t="s">
        <v>454</v>
      </c>
      <c r="B83" s="668"/>
      <c r="C83" s="316"/>
      <c r="D83" s="359">
        <v>3.8500000000000005</v>
      </c>
      <c r="E83" s="360">
        <f t="shared" si="6"/>
        <v>300</v>
      </c>
    </row>
    <row r="84" spans="1:5" s="313" customFormat="1" ht="18.75" customHeight="1">
      <c r="A84" s="415" t="s">
        <v>455</v>
      </c>
      <c r="B84" s="668"/>
      <c r="C84" s="316" t="s">
        <v>406</v>
      </c>
      <c r="D84" s="359">
        <v>4.1800000000000006</v>
      </c>
      <c r="E84" s="360">
        <f t="shared" si="6"/>
        <v>300</v>
      </c>
    </row>
    <row r="85" spans="1:5" s="313" customFormat="1" ht="18.75" customHeight="1">
      <c r="A85" s="415" t="s">
        <v>456</v>
      </c>
      <c r="B85" s="668"/>
      <c r="C85" s="316"/>
      <c r="D85" s="359">
        <v>5.0599999999999996</v>
      </c>
      <c r="E85" s="360">
        <f t="shared" si="6"/>
        <v>400</v>
      </c>
    </row>
    <row r="86" spans="1:5" s="313" customFormat="1" ht="18.75" customHeight="1">
      <c r="A86" s="415" t="s">
        <v>457</v>
      </c>
      <c r="B86" s="668"/>
      <c r="C86" s="316" t="s">
        <v>406</v>
      </c>
      <c r="D86" s="359">
        <v>3.8500000000000014</v>
      </c>
      <c r="E86" s="360">
        <f t="shared" si="6"/>
        <v>300</v>
      </c>
    </row>
    <row r="87" spans="1:5" s="313" customFormat="1" ht="18.75" customHeight="1" thickBot="1">
      <c r="A87" s="416" t="s">
        <v>458</v>
      </c>
      <c r="B87" s="412" t="s">
        <v>459</v>
      </c>
      <c r="C87" s="412" t="s">
        <v>406</v>
      </c>
      <c r="D87" s="347">
        <v>6.6</v>
      </c>
      <c r="E87" s="348">
        <f t="shared" si="6"/>
        <v>500</v>
      </c>
    </row>
  </sheetData>
  <mergeCells count="18">
    <mergeCell ref="B24:B26"/>
    <mergeCell ref="D1:F1"/>
    <mergeCell ref="G1:I1"/>
    <mergeCell ref="D2:F2"/>
    <mergeCell ref="G2:L2"/>
    <mergeCell ref="B20:B23"/>
    <mergeCell ref="B79:B86"/>
    <mergeCell ref="C28:C30"/>
    <mergeCell ref="C32:C33"/>
    <mergeCell ref="C34:C35"/>
    <mergeCell ref="C36:C37"/>
    <mergeCell ref="C38:C39"/>
    <mergeCell ref="B41:B46"/>
    <mergeCell ref="B50:B52"/>
    <mergeCell ref="B54:B58"/>
    <mergeCell ref="B60:B63"/>
    <mergeCell ref="B65:B70"/>
    <mergeCell ref="B72:B75"/>
  </mergeCells>
  <hyperlinks>
    <hyperlink ref="D2" r:id="rId1"/>
    <hyperlink ref="G1" r:id="rId2" display="WWW.K1.SURF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115"/>
  <sheetViews>
    <sheetView topLeftCell="A13" workbookViewId="0">
      <selection activeCell="K14" sqref="K14"/>
    </sheetView>
  </sheetViews>
  <sheetFormatPr defaultRowHeight="15"/>
  <cols>
    <col min="1" max="1" width="32.42578125" customWidth="1"/>
    <col min="2" max="2" width="14.5703125" customWidth="1"/>
    <col min="3" max="3" width="26.28515625" customWidth="1"/>
  </cols>
  <sheetData>
    <row r="1" spans="1:248" s="1" customFormat="1" ht="44.25" customHeight="1">
      <c r="B1" s="2"/>
      <c r="C1" s="158" t="s">
        <v>213</v>
      </c>
      <c r="D1" s="638" t="s">
        <v>214</v>
      </c>
      <c r="E1" s="639"/>
      <c r="F1" s="639"/>
      <c r="G1" s="640" t="s">
        <v>215</v>
      </c>
      <c r="H1" s="641"/>
      <c r="I1" s="641"/>
      <c r="J1" s="157"/>
    </row>
    <row r="2" spans="1:248" s="1" customFormat="1" ht="42.75" customHeight="1">
      <c r="B2" s="2"/>
      <c r="C2" s="50" t="s">
        <v>59</v>
      </c>
      <c r="D2" s="640" t="s">
        <v>58</v>
      </c>
      <c r="E2" s="641"/>
      <c r="F2" s="641"/>
      <c r="G2" s="642"/>
      <c r="H2" s="643"/>
      <c r="I2" s="643"/>
      <c r="J2" s="643"/>
      <c r="K2" s="643"/>
      <c r="L2" s="643"/>
    </row>
    <row r="3" spans="1:248" ht="15.75" thickBot="1">
      <c r="A3" s="419">
        <v>2020</v>
      </c>
      <c r="B3" s="417"/>
      <c r="C3" s="418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J3" s="417"/>
      <c r="BK3" s="417"/>
      <c r="BL3" s="417"/>
      <c r="BM3" s="417"/>
      <c r="BN3" s="417"/>
      <c r="BO3" s="417"/>
      <c r="BP3" s="417"/>
      <c r="BQ3" s="417"/>
      <c r="BR3" s="417"/>
      <c r="BS3" s="417"/>
      <c r="BT3" s="417"/>
      <c r="BU3" s="417"/>
      <c r="BV3" s="417"/>
      <c r="BW3" s="417"/>
      <c r="BX3" s="417"/>
      <c r="BY3" s="417"/>
      <c r="BZ3" s="417"/>
      <c r="CA3" s="417"/>
      <c r="CB3" s="417"/>
      <c r="CC3" s="417"/>
      <c r="CD3" s="417"/>
      <c r="CE3" s="417"/>
      <c r="CF3" s="417"/>
      <c r="CG3" s="417"/>
      <c r="CH3" s="417"/>
      <c r="CI3" s="417"/>
      <c r="CJ3" s="417"/>
      <c r="CK3" s="417"/>
      <c r="CL3" s="417"/>
      <c r="CM3" s="417"/>
      <c r="CN3" s="417"/>
      <c r="CO3" s="417"/>
      <c r="CP3" s="417"/>
      <c r="CQ3" s="417"/>
      <c r="CR3" s="417"/>
      <c r="CS3" s="417"/>
      <c r="CT3" s="417"/>
      <c r="CU3" s="417"/>
      <c r="CV3" s="417"/>
      <c r="CW3" s="417"/>
      <c r="CX3" s="417"/>
      <c r="CY3" s="417"/>
      <c r="CZ3" s="417"/>
      <c r="DA3" s="417"/>
      <c r="DB3" s="417"/>
      <c r="DC3" s="417"/>
      <c r="DD3" s="417"/>
      <c r="DE3" s="417"/>
      <c r="DF3" s="417"/>
      <c r="DG3" s="417"/>
      <c r="DH3" s="417"/>
      <c r="DI3" s="417"/>
      <c r="DJ3" s="417"/>
      <c r="DK3" s="417"/>
      <c r="DL3" s="417"/>
      <c r="DM3" s="417"/>
      <c r="DN3" s="417"/>
      <c r="DO3" s="417"/>
      <c r="DP3" s="417"/>
      <c r="DQ3" s="417"/>
      <c r="DR3" s="417"/>
      <c r="DS3" s="417"/>
      <c r="DT3" s="417"/>
      <c r="DU3" s="417"/>
      <c r="DV3" s="417"/>
      <c r="DW3" s="417"/>
      <c r="DX3" s="417"/>
      <c r="DY3" s="417"/>
      <c r="DZ3" s="417"/>
      <c r="EA3" s="417"/>
      <c r="EB3" s="417"/>
      <c r="EC3" s="417"/>
      <c r="ED3" s="417"/>
      <c r="EE3" s="417"/>
      <c r="EF3" s="417"/>
      <c r="EG3" s="417"/>
      <c r="EH3" s="417"/>
      <c r="EI3" s="417"/>
      <c r="EJ3" s="417"/>
      <c r="EK3" s="417"/>
      <c r="EL3" s="417"/>
      <c r="EM3" s="417"/>
      <c r="EN3" s="417"/>
      <c r="EO3" s="417"/>
      <c r="EP3" s="417"/>
      <c r="EQ3" s="417"/>
      <c r="ER3" s="417"/>
      <c r="ES3" s="417"/>
      <c r="ET3" s="417"/>
      <c r="EU3" s="417"/>
      <c r="EV3" s="417"/>
      <c r="EW3" s="417"/>
      <c r="EX3" s="417"/>
      <c r="EY3" s="417"/>
      <c r="EZ3" s="417"/>
      <c r="FA3" s="417"/>
      <c r="FB3" s="417"/>
      <c r="FC3" s="417"/>
      <c r="FD3" s="417"/>
      <c r="FE3" s="417"/>
      <c r="FF3" s="417"/>
      <c r="FG3" s="417"/>
      <c r="FH3" s="417"/>
      <c r="FI3" s="417"/>
      <c r="FJ3" s="417"/>
      <c r="FK3" s="417"/>
      <c r="FL3" s="417"/>
      <c r="FM3" s="417"/>
      <c r="FN3" s="417"/>
      <c r="FO3" s="417"/>
      <c r="FP3" s="417"/>
      <c r="FQ3" s="417"/>
      <c r="FR3" s="417"/>
      <c r="FS3" s="417"/>
      <c r="FT3" s="417"/>
      <c r="FU3" s="417"/>
      <c r="FV3" s="417"/>
      <c r="FW3" s="417"/>
      <c r="FX3" s="417"/>
      <c r="FY3" s="417"/>
      <c r="FZ3" s="417"/>
      <c r="GA3" s="417"/>
      <c r="GB3" s="417"/>
      <c r="GC3" s="417"/>
      <c r="GD3" s="417"/>
      <c r="GE3" s="417"/>
      <c r="GF3" s="417"/>
      <c r="GG3" s="417"/>
      <c r="GH3" s="417"/>
      <c r="GI3" s="417"/>
      <c r="GJ3" s="417"/>
      <c r="GK3" s="417"/>
      <c r="GL3" s="417"/>
      <c r="GM3" s="417"/>
      <c r="GN3" s="417"/>
      <c r="GO3" s="417"/>
      <c r="GP3" s="417"/>
      <c r="GQ3" s="417"/>
      <c r="GR3" s="417"/>
      <c r="GS3" s="417"/>
      <c r="GT3" s="417"/>
      <c r="GU3" s="417"/>
      <c r="GV3" s="417"/>
      <c r="GW3" s="417"/>
      <c r="GX3" s="417"/>
      <c r="GY3" s="417"/>
      <c r="GZ3" s="417"/>
      <c r="HA3" s="417"/>
      <c r="HB3" s="417"/>
      <c r="HC3" s="417"/>
      <c r="HD3" s="417"/>
      <c r="HE3" s="417"/>
      <c r="HF3" s="417"/>
      <c r="HG3" s="417"/>
      <c r="HH3" s="417"/>
      <c r="HI3" s="417"/>
      <c r="HJ3" s="417"/>
      <c r="HK3" s="417"/>
      <c r="HL3" s="417"/>
      <c r="HM3" s="417"/>
      <c r="HN3" s="417"/>
      <c r="HO3" s="417"/>
      <c r="HP3" s="417"/>
      <c r="HQ3" s="417"/>
      <c r="HR3" s="417"/>
      <c r="HS3" s="417"/>
      <c r="HT3" s="417"/>
      <c r="HU3" s="417"/>
      <c r="HV3" s="417"/>
      <c r="HW3" s="417"/>
      <c r="HX3" s="417"/>
      <c r="HY3" s="417"/>
      <c r="HZ3" s="417"/>
      <c r="IA3" s="417"/>
      <c r="IB3" s="417"/>
      <c r="IC3" s="417"/>
      <c r="ID3" s="417"/>
      <c r="IE3" s="417"/>
      <c r="IF3" s="417"/>
      <c r="IG3" s="417"/>
      <c r="IH3" s="417"/>
      <c r="II3" s="417"/>
      <c r="IJ3" s="417"/>
      <c r="IK3" s="417"/>
      <c r="IL3" s="417"/>
      <c r="IM3" s="417"/>
      <c r="IN3" s="417"/>
    </row>
    <row r="4" spans="1:248" ht="15.75" thickBot="1">
      <c r="A4" s="417"/>
      <c r="B4" s="420">
        <v>44218</v>
      </c>
      <c r="C4" s="418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7"/>
      <c r="AC4" s="417"/>
      <c r="AD4" s="417"/>
      <c r="AE4" s="417"/>
      <c r="AF4" s="417"/>
      <c r="AG4" s="417"/>
      <c r="AH4" s="417"/>
      <c r="AI4" s="417"/>
      <c r="AJ4" s="417"/>
      <c r="AK4" s="417"/>
      <c r="AL4" s="417"/>
      <c r="AM4" s="417"/>
      <c r="AN4" s="417"/>
      <c r="AO4" s="417"/>
      <c r="AP4" s="417"/>
      <c r="AQ4" s="417"/>
      <c r="AR4" s="417"/>
      <c r="AS4" s="417"/>
      <c r="AT4" s="417"/>
      <c r="AU4" s="417"/>
      <c r="AV4" s="417"/>
      <c r="AW4" s="417"/>
      <c r="AX4" s="417"/>
      <c r="AY4" s="417"/>
      <c r="AZ4" s="417"/>
      <c r="BA4" s="417"/>
      <c r="BB4" s="417"/>
      <c r="BC4" s="417"/>
      <c r="BD4" s="417"/>
      <c r="BE4" s="417"/>
      <c r="BF4" s="417"/>
      <c r="BG4" s="417"/>
      <c r="BH4" s="417"/>
      <c r="BI4" s="417"/>
      <c r="BJ4" s="417"/>
      <c r="BK4" s="417"/>
      <c r="BL4" s="417"/>
      <c r="BM4" s="417"/>
      <c r="BN4" s="417"/>
      <c r="BO4" s="417"/>
      <c r="BP4" s="417"/>
      <c r="BQ4" s="417"/>
      <c r="BR4" s="417"/>
      <c r="BS4" s="417"/>
      <c r="BT4" s="417"/>
      <c r="BU4" s="417"/>
      <c r="BV4" s="417"/>
      <c r="BW4" s="417"/>
      <c r="BX4" s="417"/>
      <c r="BY4" s="417"/>
      <c r="BZ4" s="417"/>
      <c r="CA4" s="417"/>
      <c r="CB4" s="417"/>
      <c r="CC4" s="417"/>
      <c r="CD4" s="417"/>
      <c r="CE4" s="417"/>
      <c r="CF4" s="417"/>
      <c r="CG4" s="417"/>
      <c r="CH4" s="417"/>
      <c r="CI4" s="417"/>
      <c r="CJ4" s="417"/>
      <c r="CK4" s="417"/>
      <c r="CL4" s="417"/>
      <c r="CM4" s="417"/>
      <c r="CN4" s="417"/>
      <c r="CO4" s="417"/>
      <c r="CP4" s="417"/>
      <c r="CQ4" s="417"/>
      <c r="CR4" s="417"/>
      <c r="CS4" s="417"/>
      <c r="CT4" s="417"/>
      <c r="CU4" s="417"/>
      <c r="CV4" s="417"/>
      <c r="CW4" s="417"/>
      <c r="CX4" s="417"/>
      <c r="CY4" s="417"/>
      <c r="CZ4" s="417"/>
      <c r="DA4" s="417"/>
      <c r="DB4" s="417"/>
      <c r="DC4" s="417"/>
      <c r="DD4" s="417"/>
      <c r="DE4" s="417"/>
      <c r="DF4" s="417"/>
      <c r="DG4" s="417"/>
      <c r="DH4" s="417"/>
      <c r="DI4" s="417"/>
      <c r="DJ4" s="417"/>
      <c r="DK4" s="417"/>
      <c r="DL4" s="417"/>
      <c r="DM4" s="417"/>
      <c r="DN4" s="417"/>
      <c r="DO4" s="417"/>
      <c r="DP4" s="417"/>
      <c r="DQ4" s="417"/>
      <c r="DR4" s="417"/>
      <c r="DS4" s="417"/>
      <c r="DT4" s="417"/>
      <c r="DU4" s="417"/>
      <c r="DV4" s="417"/>
      <c r="DW4" s="417"/>
      <c r="DX4" s="417"/>
      <c r="DY4" s="417"/>
      <c r="DZ4" s="417"/>
      <c r="EA4" s="417"/>
      <c r="EB4" s="417"/>
      <c r="EC4" s="417"/>
      <c r="ED4" s="417"/>
      <c r="EE4" s="417"/>
      <c r="EF4" s="417"/>
      <c r="EG4" s="417"/>
      <c r="EH4" s="417"/>
      <c r="EI4" s="417"/>
      <c r="EJ4" s="417"/>
      <c r="EK4" s="417"/>
      <c r="EL4" s="417"/>
      <c r="EM4" s="417"/>
      <c r="EN4" s="417"/>
      <c r="EO4" s="417"/>
      <c r="EP4" s="417"/>
      <c r="EQ4" s="417"/>
      <c r="ER4" s="417"/>
      <c r="ES4" s="417"/>
      <c r="ET4" s="417"/>
      <c r="EU4" s="417"/>
      <c r="EV4" s="417"/>
      <c r="EW4" s="417"/>
      <c r="EX4" s="417"/>
      <c r="EY4" s="417"/>
      <c r="EZ4" s="417"/>
      <c r="FA4" s="417"/>
      <c r="FB4" s="417"/>
      <c r="FC4" s="417"/>
      <c r="FD4" s="417"/>
      <c r="FE4" s="417"/>
      <c r="FF4" s="417"/>
      <c r="FG4" s="417"/>
      <c r="FH4" s="417"/>
      <c r="FI4" s="417"/>
      <c r="FJ4" s="417"/>
      <c r="FK4" s="417"/>
      <c r="FL4" s="417"/>
      <c r="FM4" s="417"/>
      <c r="FN4" s="417"/>
      <c r="FO4" s="417"/>
      <c r="FP4" s="417"/>
      <c r="FQ4" s="417"/>
      <c r="FR4" s="417"/>
      <c r="FS4" s="417"/>
      <c r="FT4" s="417"/>
      <c r="FU4" s="417"/>
      <c r="FV4" s="417"/>
      <c r="FW4" s="417"/>
      <c r="FX4" s="417"/>
      <c r="FY4" s="417"/>
      <c r="FZ4" s="417"/>
      <c r="GA4" s="417"/>
      <c r="GB4" s="417"/>
      <c r="GC4" s="417"/>
      <c r="GD4" s="417"/>
      <c r="GE4" s="417"/>
      <c r="GF4" s="417"/>
      <c r="GG4" s="417"/>
      <c r="GH4" s="417"/>
      <c r="GI4" s="417"/>
      <c r="GJ4" s="417"/>
      <c r="GK4" s="417"/>
      <c r="GL4" s="417"/>
      <c r="GM4" s="417"/>
      <c r="GN4" s="417"/>
      <c r="GO4" s="417"/>
      <c r="GP4" s="417"/>
      <c r="GQ4" s="417"/>
      <c r="GR4" s="417"/>
      <c r="GS4" s="417"/>
      <c r="GT4" s="417"/>
      <c r="GU4" s="417"/>
      <c r="GV4" s="417"/>
      <c r="GW4" s="417"/>
      <c r="GX4" s="417"/>
      <c r="GY4" s="417"/>
      <c r="GZ4" s="417"/>
      <c r="HA4" s="417"/>
      <c r="HB4" s="417"/>
      <c r="HC4" s="417"/>
      <c r="HD4" s="417"/>
      <c r="HE4" s="417"/>
      <c r="HF4" s="417"/>
      <c r="HG4" s="417"/>
      <c r="HH4" s="417"/>
      <c r="HI4" s="417"/>
      <c r="HJ4" s="417"/>
      <c r="HK4" s="417"/>
      <c r="HL4" s="417"/>
      <c r="HM4" s="417"/>
      <c r="HN4" s="417"/>
      <c r="HO4" s="417"/>
      <c r="HP4" s="417"/>
      <c r="HQ4" s="417"/>
      <c r="HR4" s="417"/>
      <c r="HS4" s="417"/>
      <c r="HT4" s="417"/>
      <c r="HU4" s="417"/>
      <c r="HV4" s="417"/>
      <c r="HW4" s="417"/>
      <c r="HX4" s="417"/>
      <c r="HY4" s="417"/>
      <c r="HZ4" s="417"/>
      <c r="IA4" s="417"/>
      <c r="IB4" s="417"/>
      <c r="IC4" s="417"/>
      <c r="ID4" s="417"/>
      <c r="IE4" s="417"/>
      <c r="IF4" s="417"/>
      <c r="IG4" s="417"/>
      <c r="IH4" s="417"/>
      <c r="II4" s="417"/>
      <c r="IJ4" s="417"/>
      <c r="IK4" s="417"/>
      <c r="IL4" s="417"/>
      <c r="IM4" s="417"/>
      <c r="IN4" s="417"/>
    </row>
    <row r="5" spans="1:248" ht="39" thickBot="1">
      <c r="A5" s="421" t="s">
        <v>460</v>
      </c>
      <c r="B5" s="422" t="s">
        <v>461</v>
      </c>
      <c r="C5" s="699" t="s">
        <v>462</v>
      </c>
      <c r="D5" s="700"/>
      <c r="E5" s="423"/>
      <c r="F5" s="424"/>
      <c r="G5" s="425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417"/>
      <c r="AC5" s="417"/>
      <c r="AD5" s="417"/>
      <c r="AE5" s="417"/>
      <c r="AF5" s="417"/>
      <c r="AG5" s="417"/>
      <c r="AH5" s="417"/>
      <c r="AI5" s="417"/>
      <c r="AJ5" s="417"/>
      <c r="AK5" s="417"/>
      <c r="AL5" s="417"/>
      <c r="AM5" s="417"/>
      <c r="AN5" s="417"/>
      <c r="AO5" s="417"/>
      <c r="AP5" s="417"/>
      <c r="AQ5" s="417"/>
      <c r="AR5" s="417"/>
      <c r="AS5" s="417"/>
      <c r="AT5" s="417"/>
      <c r="AU5" s="417"/>
      <c r="AV5" s="417"/>
      <c r="AW5" s="417"/>
      <c r="AX5" s="417"/>
      <c r="AY5" s="417"/>
      <c r="AZ5" s="417"/>
      <c r="BA5" s="417"/>
      <c r="BB5" s="417"/>
      <c r="BC5" s="417"/>
      <c r="BD5" s="417"/>
      <c r="BE5" s="417"/>
      <c r="BF5" s="417"/>
      <c r="BG5" s="417"/>
      <c r="BH5" s="417"/>
      <c r="BI5" s="417"/>
      <c r="BJ5" s="417"/>
      <c r="BK5" s="417"/>
      <c r="BL5" s="417"/>
      <c r="BM5" s="417"/>
      <c r="BN5" s="417"/>
      <c r="BO5" s="417"/>
      <c r="BP5" s="417"/>
      <c r="BQ5" s="417"/>
      <c r="BR5" s="417"/>
      <c r="BS5" s="417"/>
      <c r="BT5" s="417"/>
      <c r="BU5" s="417"/>
      <c r="BV5" s="417"/>
      <c r="BW5" s="417"/>
      <c r="BX5" s="417"/>
      <c r="BY5" s="417"/>
      <c r="BZ5" s="417"/>
      <c r="CA5" s="417"/>
      <c r="CB5" s="417"/>
      <c r="CC5" s="417"/>
      <c r="CD5" s="417"/>
      <c r="CE5" s="417"/>
      <c r="CF5" s="417"/>
      <c r="CG5" s="417"/>
      <c r="CH5" s="417"/>
      <c r="CI5" s="417"/>
      <c r="CJ5" s="417"/>
      <c r="CK5" s="417"/>
      <c r="CL5" s="417"/>
      <c r="CM5" s="417"/>
      <c r="CN5" s="417"/>
      <c r="CO5" s="417"/>
      <c r="CP5" s="417"/>
      <c r="CQ5" s="417"/>
      <c r="CR5" s="417"/>
      <c r="CS5" s="417"/>
      <c r="CT5" s="417"/>
      <c r="CU5" s="417"/>
      <c r="CV5" s="417"/>
      <c r="CW5" s="417"/>
      <c r="CX5" s="417"/>
      <c r="CY5" s="417"/>
      <c r="CZ5" s="417"/>
      <c r="DA5" s="417"/>
      <c r="DB5" s="417"/>
      <c r="DC5" s="417"/>
      <c r="DD5" s="417"/>
      <c r="DE5" s="417"/>
      <c r="DF5" s="417"/>
      <c r="DG5" s="417"/>
      <c r="DH5" s="417"/>
      <c r="DI5" s="417"/>
      <c r="DJ5" s="417"/>
      <c r="DK5" s="417"/>
      <c r="DL5" s="417"/>
      <c r="DM5" s="417"/>
      <c r="DN5" s="417"/>
      <c r="DO5" s="417"/>
      <c r="DP5" s="417"/>
      <c r="DQ5" s="417"/>
      <c r="DR5" s="417"/>
      <c r="DS5" s="417"/>
      <c r="DT5" s="417"/>
      <c r="DU5" s="417"/>
      <c r="DV5" s="417"/>
      <c r="DW5" s="417"/>
      <c r="DX5" s="417"/>
      <c r="DY5" s="417"/>
      <c r="DZ5" s="417"/>
      <c r="EA5" s="417"/>
      <c r="EB5" s="417"/>
      <c r="EC5" s="417"/>
      <c r="ED5" s="417"/>
      <c r="EE5" s="417"/>
      <c r="EF5" s="417"/>
      <c r="EG5" s="417"/>
      <c r="EH5" s="417"/>
      <c r="EI5" s="417"/>
      <c r="EJ5" s="417"/>
      <c r="EK5" s="417"/>
      <c r="EL5" s="417"/>
      <c r="EM5" s="417"/>
      <c r="EN5" s="417"/>
      <c r="EO5" s="417"/>
      <c r="EP5" s="417"/>
      <c r="EQ5" s="417"/>
      <c r="ER5" s="417"/>
      <c r="ES5" s="417"/>
      <c r="ET5" s="417"/>
      <c r="EU5" s="417"/>
      <c r="EV5" s="417"/>
      <c r="EW5" s="417"/>
      <c r="EX5" s="417"/>
      <c r="EY5" s="417"/>
      <c r="EZ5" s="417"/>
      <c r="FA5" s="417"/>
      <c r="FB5" s="417"/>
      <c r="FC5" s="417"/>
      <c r="FD5" s="417"/>
      <c r="FE5" s="417"/>
      <c r="FF5" s="417"/>
      <c r="FG5" s="417"/>
      <c r="FH5" s="417"/>
      <c r="FI5" s="417"/>
      <c r="FJ5" s="417"/>
      <c r="FK5" s="417"/>
      <c r="FL5" s="417"/>
      <c r="FM5" s="417"/>
      <c r="FN5" s="417"/>
      <c r="FO5" s="417"/>
      <c r="FP5" s="417"/>
      <c r="FQ5" s="417"/>
      <c r="FR5" s="417"/>
      <c r="FS5" s="417"/>
      <c r="FT5" s="417"/>
      <c r="FU5" s="417"/>
      <c r="FV5" s="417"/>
      <c r="FW5" s="417"/>
      <c r="FX5" s="417"/>
      <c r="FY5" s="417"/>
      <c r="FZ5" s="417"/>
      <c r="GA5" s="417"/>
      <c r="GB5" s="417"/>
      <c r="GC5" s="417"/>
      <c r="GD5" s="417"/>
      <c r="GE5" s="417"/>
      <c r="GF5" s="417"/>
      <c r="GG5" s="417"/>
      <c r="GH5" s="417"/>
      <c r="GI5" s="417"/>
      <c r="GJ5" s="417"/>
      <c r="GK5" s="417"/>
      <c r="GL5" s="417"/>
      <c r="GM5" s="417"/>
      <c r="GN5" s="417"/>
      <c r="GO5" s="417"/>
      <c r="GP5" s="417"/>
      <c r="GQ5" s="417"/>
      <c r="GR5" s="417"/>
      <c r="GS5" s="417"/>
      <c r="GT5" s="417"/>
      <c r="GU5" s="417"/>
      <c r="GV5" s="417"/>
      <c r="GW5" s="417"/>
      <c r="GX5" s="417"/>
      <c r="GY5" s="417"/>
      <c r="GZ5" s="417"/>
      <c r="HA5" s="417"/>
      <c r="HB5" s="417"/>
      <c r="HC5" s="417"/>
      <c r="HD5" s="417"/>
      <c r="HE5" s="417"/>
      <c r="HF5" s="417"/>
      <c r="HG5" s="417"/>
      <c r="HH5" s="417"/>
      <c r="HI5" s="417"/>
      <c r="HJ5" s="417"/>
      <c r="HK5" s="417"/>
      <c r="HL5" s="417"/>
      <c r="HM5" s="417"/>
      <c r="HN5" s="417"/>
      <c r="HO5" s="417"/>
      <c r="HP5" s="417"/>
      <c r="HQ5" s="417"/>
      <c r="HR5" s="417"/>
      <c r="HS5" s="417"/>
      <c r="HT5" s="417"/>
      <c r="HU5" s="417"/>
      <c r="HV5" s="417"/>
      <c r="HW5" s="417"/>
      <c r="HX5" s="417"/>
      <c r="HY5" s="417"/>
      <c r="HZ5" s="417"/>
      <c r="IA5" s="417"/>
      <c r="IB5" s="417"/>
      <c r="IC5" s="417"/>
      <c r="ID5" s="417"/>
      <c r="IE5" s="417"/>
      <c r="IF5" s="417"/>
      <c r="IG5" s="417"/>
      <c r="IH5" s="417"/>
      <c r="II5" s="417"/>
      <c r="IJ5" s="417"/>
      <c r="IK5" s="417"/>
      <c r="IL5" s="417"/>
      <c r="IM5" s="417"/>
      <c r="IN5" s="417"/>
    </row>
    <row r="6" spans="1:248" ht="15.75" thickBot="1">
      <c r="A6" s="426" t="s">
        <v>463</v>
      </c>
      <c r="B6" s="427"/>
      <c r="C6" s="426"/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7"/>
      <c r="AJ6" s="417"/>
      <c r="AK6" s="417"/>
      <c r="AL6" s="417"/>
      <c r="AM6" s="417"/>
      <c r="AN6" s="417"/>
      <c r="AO6" s="417"/>
      <c r="AP6" s="417"/>
      <c r="AQ6" s="417"/>
      <c r="AR6" s="417"/>
      <c r="AS6" s="417"/>
      <c r="AT6" s="417"/>
      <c r="AU6" s="417"/>
      <c r="AV6" s="417"/>
      <c r="AW6" s="417"/>
      <c r="AX6" s="417"/>
      <c r="AY6" s="417"/>
      <c r="AZ6" s="417"/>
      <c r="BA6" s="417"/>
      <c r="BB6" s="417"/>
      <c r="BC6" s="417"/>
      <c r="BD6" s="417"/>
      <c r="BE6" s="417"/>
      <c r="BF6" s="417"/>
      <c r="BG6" s="417"/>
      <c r="BH6" s="417"/>
      <c r="BI6" s="417"/>
      <c r="BJ6" s="417"/>
      <c r="BK6" s="417"/>
      <c r="BL6" s="417"/>
      <c r="BM6" s="417"/>
      <c r="BN6" s="417"/>
      <c r="BO6" s="417"/>
      <c r="BP6" s="417"/>
      <c r="BQ6" s="417"/>
      <c r="BR6" s="417"/>
      <c r="BS6" s="417"/>
      <c r="BT6" s="417"/>
      <c r="BU6" s="417"/>
      <c r="BV6" s="417"/>
      <c r="BW6" s="417"/>
      <c r="BX6" s="417"/>
      <c r="BY6" s="417"/>
      <c r="BZ6" s="417"/>
      <c r="CA6" s="417"/>
      <c r="CB6" s="417"/>
      <c r="CC6" s="417"/>
      <c r="CD6" s="417"/>
      <c r="CE6" s="417"/>
      <c r="CF6" s="417"/>
      <c r="CG6" s="417"/>
      <c r="CH6" s="417"/>
      <c r="CI6" s="417"/>
      <c r="CJ6" s="417"/>
      <c r="CK6" s="417"/>
      <c r="CL6" s="417"/>
      <c r="CM6" s="417"/>
      <c r="CN6" s="417"/>
      <c r="CO6" s="417"/>
      <c r="CP6" s="417"/>
      <c r="CQ6" s="417"/>
      <c r="CR6" s="417"/>
      <c r="CS6" s="417"/>
      <c r="CT6" s="417"/>
      <c r="CU6" s="417"/>
      <c r="CV6" s="417"/>
      <c r="CW6" s="417"/>
      <c r="CX6" s="417"/>
      <c r="CY6" s="417"/>
      <c r="CZ6" s="417"/>
      <c r="DA6" s="417"/>
      <c r="DB6" s="417"/>
      <c r="DC6" s="417"/>
      <c r="DD6" s="417"/>
      <c r="DE6" s="417"/>
      <c r="DF6" s="417"/>
      <c r="DG6" s="417"/>
      <c r="DH6" s="417"/>
      <c r="DI6" s="417"/>
      <c r="DJ6" s="417"/>
      <c r="DK6" s="417"/>
      <c r="DL6" s="417"/>
      <c r="DM6" s="417"/>
      <c r="DN6" s="417"/>
      <c r="DO6" s="417"/>
      <c r="DP6" s="417"/>
      <c r="DQ6" s="417"/>
      <c r="DR6" s="417"/>
      <c r="DS6" s="417"/>
      <c r="DT6" s="417"/>
      <c r="DU6" s="417"/>
      <c r="DV6" s="417"/>
      <c r="DW6" s="417"/>
      <c r="DX6" s="417"/>
      <c r="DY6" s="417"/>
      <c r="DZ6" s="417"/>
      <c r="EA6" s="417"/>
      <c r="EB6" s="417"/>
      <c r="EC6" s="417"/>
      <c r="ED6" s="417"/>
      <c r="EE6" s="417"/>
      <c r="EF6" s="417"/>
      <c r="EG6" s="417"/>
      <c r="EH6" s="417"/>
      <c r="EI6" s="417"/>
      <c r="EJ6" s="417"/>
      <c r="EK6" s="417"/>
      <c r="EL6" s="417"/>
      <c r="EM6" s="417"/>
      <c r="EN6" s="417"/>
      <c r="EO6" s="417"/>
      <c r="EP6" s="417"/>
      <c r="EQ6" s="417"/>
      <c r="ER6" s="417"/>
      <c r="ES6" s="417"/>
      <c r="ET6" s="417"/>
      <c r="EU6" s="417"/>
      <c r="EV6" s="417"/>
      <c r="EW6" s="417"/>
      <c r="EX6" s="417"/>
      <c r="EY6" s="417"/>
      <c r="EZ6" s="417"/>
      <c r="FA6" s="417"/>
      <c r="FB6" s="417"/>
      <c r="FC6" s="417"/>
      <c r="FD6" s="417"/>
      <c r="FE6" s="417"/>
      <c r="FF6" s="417"/>
      <c r="FG6" s="417"/>
      <c r="FH6" s="417"/>
      <c r="FI6" s="417"/>
      <c r="FJ6" s="417"/>
      <c r="FK6" s="417"/>
      <c r="FL6" s="417"/>
      <c r="FM6" s="417"/>
      <c r="FN6" s="417"/>
      <c r="FO6" s="417"/>
      <c r="FP6" s="417"/>
      <c r="FQ6" s="417"/>
      <c r="FR6" s="417"/>
      <c r="FS6" s="417"/>
      <c r="FT6" s="417"/>
      <c r="FU6" s="417"/>
      <c r="FV6" s="417"/>
      <c r="FW6" s="417"/>
      <c r="FX6" s="417"/>
      <c r="FY6" s="417"/>
      <c r="FZ6" s="417"/>
      <c r="GA6" s="417"/>
      <c r="GB6" s="417"/>
      <c r="GC6" s="417"/>
      <c r="GD6" s="417"/>
      <c r="GE6" s="417"/>
      <c r="GF6" s="417"/>
      <c r="GG6" s="417"/>
      <c r="GH6" s="417"/>
      <c r="GI6" s="417"/>
      <c r="GJ6" s="417"/>
      <c r="GK6" s="417"/>
      <c r="GL6" s="417"/>
      <c r="GM6" s="417"/>
      <c r="GN6" s="417"/>
      <c r="GO6" s="417"/>
      <c r="GP6" s="417"/>
      <c r="GQ6" s="417"/>
      <c r="GR6" s="417"/>
      <c r="GS6" s="417"/>
      <c r="GT6" s="417"/>
      <c r="GU6" s="417"/>
      <c r="GV6" s="417"/>
      <c r="GW6" s="417"/>
      <c r="GX6" s="417"/>
      <c r="GY6" s="417"/>
      <c r="GZ6" s="417"/>
      <c r="HA6" s="417"/>
      <c r="HB6" s="417"/>
      <c r="HC6" s="417"/>
      <c r="HD6" s="417"/>
      <c r="HE6" s="417"/>
      <c r="HF6" s="417"/>
      <c r="HG6" s="417"/>
      <c r="HH6" s="417"/>
      <c r="HI6" s="417"/>
      <c r="HJ6" s="417"/>
      <c r="HK6" s="417"/>
      <c r="HL6" s="417"/>
      <c r="HM6" s="417"/>
      <c r="HN6" s="417"/>
      <c r="HO6" s="417"/>
      <c r="HP6" s="417"/>
      <c r="HQ6" s="417"/>
      <c r="HR6" s="417"/>
      <c r="HS6" s="417"/>
      <c r="HT6" s="417"/>
      <c r="HU6" s="417"/>
      <c r="HV6" s="417"/>
      <c r="HW6" s="417"/>
      <c r="HX6" s="417"/>
      <c r="HY6" s="417"/>
      <c r="HZ6" s="417"/>
      <c r="IA6" s="417"/>
      <c r="IB6" s="417"/>
      <c r="IC6" s="417"/>
      <c r="ID6" s="417"/>
      <c r="IE6" s="417"/>
      <c r="IF6" s="417"/>
      <c r="IG6" s="417"/>
      <c r="IH6" s="417"/>
      <c r="II6" s="417"/>
      <c r="IJ6" s="417"/>
      <c r="IK6" s="417"/>
      <c r="IL6" s="417"/>
      <c r="IM6" s="417"/>
      <c r="IN6" s="417"/>
    </row>
    <row r="7" spans="1:248" ht="15.75" thickBot="1">
      <c r="A7" s="428"/>
      <c r="B7" s="429"/>
      <c r="C7" s="430"/>
      <c r="D7" s="431"/>
      <c r="E7" s="431"/>
      <c r="F7" s="431"/>
      <c r="G7" s="432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  <c r="Z7" s="417"/>
      <c r="AA7" s="417"/>
      <c r="AB7" s="417"/>
      <c r="AC7" s="417"/>
      <c r="AD7" s="417"/>
      <c r="AE7" s="417"/>
      <c r="AF7" s="417"/>
      <c r="AG7" s="417"/>
      <c r="AH7" s="417"/>
      <c r="AI7" s="417"/>
      <c r="AJ7" s="417"/>
      <c r="AK7" s="417"/>
      <c r="AL7" s="417"/>
      <c r="AM7" s="417"/>
      <c r="AN7" s="417"/>
      <c r="AO7" s="417"/>
      <c r="AP7" s="417"/>
      <c r="AQ7" s="417"/>
      <c r="AR7" s="417"/>
      <c r="AS7" s="417"/>
      <c r="AT7" s="417"/>
      <c r="AU7" s="417"/>
      <c r="AV7" s="417"/>
      <c r="AW7" s="417"/>
      <c r="AX7" s="417"/>
      <c r="AY7" s="417"/>
      <c r="AZ7" s="417"/>
      <c r="BA7" s="417"/>
      <c r="BB7" s="417"/>
      <c r="BC7" s="417"/>
      <c r="BD7" s="417"/>
      <c r="BE7" s="417"/>
      <c r="BF7" s="417"/>
      <c r="BG7" s="417"/>
      <c r="BH7" s="417"/>
      <c r="BI7" s="417"/>
      <c r="BJ7" s="417"/>
      <c r="BK7" s="417"/>
      <c r="BL7" s="417"/>
      <c r="BM7" s="417"/>
      <c r="BN7" s="417"/>
      <c r="BO7" s="417"/>
      <c r="BP7" s="417"/>
      <c r="BQ7" s="417"/>
      <c r="BR7" s="417"/>
      <c r="BS7" s="417"/>
      <c r="BT7" s="417"/>
      <c r="BU7" s="417"/>
      <c r="BV7" s="417"/>
      <c r="BW7" s="417"/>
      <c r="BX7" s="417"/>
      <c r="BY7" s="417"/>
      <c r="BZ7" s="417"/>
      <c r="CA7" s="417"/>
      <c r="CB7" s="417"/>
      <c r="CC7" s="417"/>
      <c r="CD7" s="417"/>
      <c r="CE7" s="417"/>
      <c r="CF7" s="417"/>
      <c r="CG7" s="417"/>
      <c r="CH7" s="417"/>
      <c r="CI7" s="417"/>
      <c r="CJ7" s="417"/>
      <c r="CK7" s="417"/>
      <c r="CL7" s="417"/>
      <c r="CM7" s="417"/>
      <c r="CN7" s="417"/>
      <c r="CO7" s="417"/>
      <c r="CP7" s="417"/>
      <c r="CQ7" s="417"/>
      <c r="CR7" s="417"/>
      <c r="CS7" s="417"/>
      <c r="CT7" s="417"/>
      <c r="CU7" s="417"/>
      <c r="CV7" s="417"/>
      <c r="CW7" s="417"/>
      <c r="CX7" s="417"/>
      <c r="CY7" s="417"/>
      <c r="CZ7" s="417"/>
      <c r="DA7" s="417"/>
      <c r="DB7" s="417"/>
      <c r="DC7" s="417"/>
      <c r="DD7" s="417"/>
      <c r="DE7" s="417"/>
      <c r="DF7" s="417"/>
      <c r="DG7" s="417"/>
      <c r="DH7" s="417"/>
      <c r="DI7" s="417"/>
      <c r="DJ7" s="417"/>
      <c r="DK7" s="417"/>
      <c r="DL7" s="417"/>
      <c r="DM7" s="417"/>
      <c r="DN7" s="417"/>
      <c r="DO7" s="417"/>
      <c r="DP7" s="417"/>
      <c r="DQ7" s="417"/>
      <c r="DR7" s="417"/>
      <c r="DS7" s="417"/>
      <c r="DT7" s="417"/>
      <c r="DU7" s="417"/>
      <c r="DV7" s="417"/>
      <c r="DW7" s="417"/>
      <c r="DX7" s="417"/>
      <c r="DY7" s="417"/>
      <c r="DZ7" s="417"/>
      <c r="EA7" s="417"/>
      <c r="EB7" s="417"/>
      <c r="EC7" s="417"/>
      <c r="ED7" s="417"/>
      <c r="EE7" s="417"/>
      <c r="EF7" s="417"/>
      <c r="EG7" s="417"/>
      <c r="EH7" s="417"/>
      <c r="EI7" s="417"/>
      <c r="EJ7" s="417"/>
      <c r="EK7" s="417"/>
      <c r="EL7" s="417"/>
      <c r="EM7" s="417"/>
      <c r="EN7" s="417"/>
      <c r="EO7" s="417"/>
      <c r="EP7" s="417"/>
      <c r="EQ7" s="417"/>
      <c r="ER7" s="417"/>
      <c r="ES7" s="417"/>
      <c r="ET7" s="417"/>
      <c r="EU7" s="417"/>
      <c r="EV7" s="417"/>
      <c r="EW7" s="417"/>
      <c r="EX7" s="417"/>
      <c r="EY7" s="417"/>
      <c r="EZ7" s="417"/>
      <c r="FA7" s="417"/>
      <c r="FB7" s="417"/>
      <c r="FC7" s="417"/>
      <c r="FD7" s="417"/>
      <c r="FE7" s="417"/>
      <c r="FF7" s="417"/>
      <c r="FG7" s="417"/>
      <c r="FH7" s="417"/>
      <c r="FI7" s="417"/>
      <c r="FJ7" s="417"/>
      <c r="FK7" s="417"/>
      <c r="FL7" s="417"/>
      <c r="FM7" s="417"/>
      <c r="FN7" s="417"/>
      <c r="FO7" s="417"/>
      <c r="FP7" s="417"/>
      <c r="FQ7" s="417"/>
      <c r="FR7" s="417"/>
      <c r="FS7" s="417"/>
      <c r="FT7" s="417"/>
      <c r="FU7" s="417"/>
      <c r="FV7" s="417"/>
      <c r="FW7" s="417"/>
      <c r="FX7" s="417"/>
      <c r="FY7" s="417"/>
      <c r="FZ7" s="417"/>
      <c r="GA7" s="417"/>
      <c r="GB7" s="417"/>
      <c r="GC7" s="417"/>
      <c r="GD7" s="417"/>
      <c r="GE7" s="417"/>
      <c r="GF7" s="417"/>
      <c r="GG7" s="417"/>
      <c r="GH7" s="417"/>
      <c r="GI7" s="417"/>
      <c r="GJ7" s="417"/>
      <c r="GK7" s="417"/>
      <c r="GL7" s="417"/>
      <c r="GM7" s="417"/>
      <c r="GN7" s="417"/>
      <c r="GO7" s="417"/>
      <c r="GP7" s="417"/>
      <c r="GQ7" s="417"/>
      <c r="GR7" s="417"/>
      <c r="GS7" s="417"/>
      <c r="GT7" s="417"/>
      <c r="GU7" s="417"/>
      <c r="GV7" s="417"/>
      <c r="GW7" s="417"/>
      <c r="GX7" s="417"/>
      <c r="GY7" s="417"/>
      <c r="GZ7" s="417"/>
      <c r="HA7" s="417"/>
      <c r="HB7" s="417"/>
      <c r="HC7" s="417"/>
      <c r="HD7" s="417"/>
      <c r="HE7" s="417"/>
      <c r="HF7" s="417"/>
      <c r="HG7" s="417"/>
      <c r="HH7" s="417"/>
      <c r="HI7" s="417"/>
      <c r="HJ7" s="417"/>
      <c r="HK7" s="417"/>
      <c r="HL7" s="417"/>
      <c r="HM7" s="417"/>
      <c r="HN7" s="417"/>
      <c r="HO7" s="417"/>
      <c r="HP7" s="417"/>
      <c r="HQ7" s="417"/>
      <c r="HR7" s="417"/>
      <c r="HS7" s="417"/>
      <c r="HT7" s="417"/>
      <c r="HU7" s="417"/>
      <c r="HV7" s="417"/>
      <c r="HW7" s="417"/>
      <c r="HX7" s="417"/>
      <c r="HY7" s="417"/>
      <c r="HZ7" s="417"/>
      <c r="IA7" s="417"/>
      <c r="IB7" s="417"/>
      <c r="IC7" s="417"/>
      <c r="ID7" s="417"/>
      <c r="IE7" s="417"/>
      <c r="IF7" s="417"/>
      <c r="IG7" s="417"/>
      <c r="IH7" s="417"/>
      <c r="II7" s="417"/>
      <c r="IJ7" s="417"/>
      <c r="IK7" s="417"/>
      <c r="IL7" s="417"/>
      <c r="IM7" s="417"/>
      <c r="IN7" s="417"/>
    </row>
    <row r="8" spans="1:248" ht="15.75" thickBot="1">
      <c r="A8" s="433" t="s">
        <v>464</v>
      </c>
      <c r="B8" s="434">
        <v>359</v>
      </c>
      <c r="C8" s="435" t="s">
        <v>465</v>
      </c>
      <c r="D8" s="436"/>
      <c r="E8" s="436"/>
      <c r="F8" s="436"/>
      <c r="G8" s="437"/>
      <c r="H8" s="417"/>
      <c r="I8" s="417"/>
      <c r="J8" s="417"/>
      <c r="K8" s="417"/>
      <c r="L8" s="417"/>
      <c r="M8" s="417"/>
      <c r="N8" s="417"/>
      <c r="O8" s="417"/>
      <c r="P8" s="417"/>
      <c r="Q8" s="417"/>
      <c r="R8" s="417"/>
      <c r="S8" s="417"/>
      <c r="T8" s="417"/>
      <c r="U8" s="417"/>
      <c r="V8" s="417"/>
      <c r="W8" s="417"/>
      <c r="X8" s="417"/>
      <c r="Y8" s="417"/>
      <c r="Z8" s="417"/>
      <c r="AA8" s="417"/>
      <c r="AB8" s="417"/>
      <c r="AC8" s="417"/>
      <c r="AD8" s="417"/>
      <c r="AE8" s="417"/>
      <c r="AF8" s="417"/>
      <c r="AG8" s="417"/>
      <c r="AH8" s="417"/>
      <c r="AI8" s="417"/>
      <c r="AJ8" s="417"/>
      <c r="AK8" s="417"/>
      <c r="AL8" s="417"/>
      <c r="AM8" s="417"/>
      <c r="AN8" s="417"/>
      <c r="AO8" s="417"/>
      <c r="AP8" s="417"/>
      <c r="AQ8" s="417"/>
      <c r="AR8" s="417"/>
      <c r="AS8" s="417"/>
      <c r="AT8" s="417"/>
      <c r="AU8" s="417"/>
      <c r="AV8" s="417"/>
      <c r="AW8" s="417"/>
      <c r="AX8" s="417"/>
      <c r="AY8" s="417"/>
      <c r="AZ8" s="417"/>
      <c r="BA8" s="417"/>
      <c r="BB8" s="417"/>
      <c r="BC8" s="417"/>
      <c r="BD8" s="417"/>
      <c r="BE8" s="417"/>
      <c r="BF8" s="417"/>
      <c r="BG8" s="417"/>
      <c r="BH8" s="417"/>
      <c r="BI8" s="417"/>
      <c r="BJ8" s="417"/>
      <c r="BK8" s="417"/>
      <c r="BL8" s="417"/>
      <c r="BM8" s="417"/>
      <c r="BN8" s="417"/>
      <c r="BO8" s="417"/>
      <c r="BP8" s="417"/>
      <c r="BQ8" s="417"/>
      <c r="BR8" s="417"/>
      <c r="BS8" s="417"/>
      <c r="BT8" s="417"/>
      <c r="BU8" s="417"/>
      <c r="BV8" s="417"/>
      <c r="BW8" s="417"/>
      <c r="BX8" s="417"/>
      <c r="BY8" s="417"/>
      <c r="BZ8" s="417"/>
      <c r="CA8" s="417"/>
      <c r="CB8" s="417"/>
      <c r="CC8" s="417"/>
      <c r="CD8" s="417"/>
      <c r="CE8" s="417"/>
      <c r="CF8" s="417"/>
      <c r="CG8" s="417"/>
      <c r="CH8" s="417"/>
      <c r="CI8" s="417"/>
      <c r="CJ8" s="417"/>
      <c r="CK8" s="417"/>
      <c r="CL8" s="417"/>
      <c r="CM8" s="417"/>
      <c r="CN8" s="417"/>
      <c r="CO8" s="417"/>
      <c r="CP8" s="417"/>
      <c r="CQ8" s="417"/>
      <c r="CR8" s="417"/>
      <c r="CS8" s="417"/>
      <c r="CT8" s="417"/>
      <c r="CU8" s="417"/>
      <c r="CV8" s="417"/>
      <c r="CW8" s="417"/>
      <c r="CX8" s="417"/>
      <c r="CY8" s="417"/>
      <c r="CZ8" s="417"/>
      <c r="DA8" s="417"/>
      <c r="DB8" s="417"/>
      <c r="DC8" s="417"/>
      <c r="DD8" s="417"/>
      <c r="DE8" s="417"/>
      <c r="DF8" s="417"/>
      <c r="DG8" s="417"/>
      <c r="DH8" s="417"/>
      <c r="DI8" s="417"/>
      <c r="DJ8" s="417"/>
      <c r="DK8" s="417"/>
      <c r="DL8" s="417"/>
      <c r="DM8" s="417"/>
      <c r="DN8" s="417"/>
      <c r="DO8" s="417"/>
      <c r="DP8" s="417"/>
      <c r="DQ8" s="417"/>
      <c r="DR8" s="417"/>
      <c r="DS8" s="417"/>
      <c r="DT8" s="417"/>
      <c r="DU8" s="417"/>
      <c r="DV8" s="417"/>
      <c r="DW8" s="417"/>
      <c r="DX8" s="417"/>
      <c r="DY8" s="417"/>
      <c r="DZ8" s="417"/>
      <c r="EA8" s="417"/>
      <c r="EB8" s="417"/>
      <c r="EC8" s="417"/>
      <c r="ED8" s="417"/>
      <c r="EE8" s="417"/>
      <c r="EF8" s="417"/>
      <c r="EG8" s="417"/>
      <c r="EH8" s="417"/>
      <c r="EI8" s="417"/>
      <c r="EJ8" s="417"/>
      <c r="EK8" s="417"/>
      <c r="EL8" s="417"/>
      <c r="EM8" s="417"/>
      <c r="EN8" s="417"/>
      <c r="EO8" s="417"/>
      <c r="EP8" s="417"/>
      <c r="EQ8" s="417"/>
      <c r="ER8" s="417"/>
      <c r="ES8" s="417"/>
      <c r="ET8" s="417"/>
      <c r="EU8" s="417"/>
      <c r="EV8" s="417"/>
      <c r="EW8" s="417"/>
      <c r="EX8" s="417"/>
      <c r="EY8" s="417"/>
      <c r="EZ8" s="417"/>
      <c r="FA8" s="417"/>
      <c r="FB8" s="417"/>
      <c r="FC8" s="417"/>
      <c r="FD8" s="417"/>
      <c r="FE8" s="417"/>
      <c r="FF8" s="417"/>
      <c r="FG8" s="417"/>
      <c r="FH8" s="417"/>
      <c r="FI8" s="417"/>
      <c r="FJ8" s="417"/>
      <c r="FK8" s="417"/>
      <c r="FL8" s="417"/>
      <c r="FM8" s="417"/>
      <c r="FN8" s="417"/>
      <c r="FO8" s="417"/>
      <c r="FP8" s="417"/>
      <c r="FQ8" s="417"/>
      <c r="FR8" s="417"/>
      <c r="FS8" s="417"/>
      <c r="FT8" s="417"/>
      <c r="FU8" s="417"/>
      <c r="FV8" s="417"/>
      <c r="FW8" s="417"/>
      <c r="FX8" s="417"/>
      <c r="FY8" s="417"/>
      <c r="FZ8" s="417"/>
      <c r="GA8" s="417"/>
      <c r="GB8" s="417"/>
      <c r="GC8" s="417"/>
      <c r="GD8" s="417"/>
      <c r="GE8" s="417"/>
      <c r="GF8" s="417"/>
      <c r="GG8" s="417"/>
      <c r="GH8" s="417"/>
      <c r="GI8" s="417"/>
      <c r="GJ8" s="417"/>
      <c r="GK8" s="417"/>
      <c r="GL8" s="417"/>
      <c r="GM8" s="417"/>
      <c r="GN8" s="417"/>
      <c r="GO8" s="417"/>
      <c r="GP8" s="417"/>
      <c r="GQ8" s="417"/>
      <c r="GR8" s="417"/>
      <c r="GS8" s="417"/>
      <c r="GT8" s="417"/>
      <c r="GU8" s="417"/>
      <c r="GV8" s="417"/>
      <c r="GW8" s="417"/>
      <c r="GX8" s="417"/>
      <c r="GY8" s="417"/>
      <c r="GZ8" s="417"/>
      <c r="HA8" s="417"/>
      <c r="HB8" s="417"/>
      <c r="HC8" s="417"/>
      <c r="HD8" s="417"/>
      <c r="HE8" s="417"/>
      <c r="HF8" s="417"/>
      <c r="HG8" s="417"/>
      <c r="HH8" s="417"/>
      <c r="HI8" s="417"/>
      <c r="HJ8" s="417"/>
      <c r="HK8" s="417"/>
      <c r="HL8" s="417"/>
      <c r="HM8" s="417"/>
      <c r="HN8" s="417"/>
      <c r="HO8" s="417"/>
      <c r="HP8" s="417"/>
      <c r="HQ8" s="417"/>
      <c r="HR8" s="417"/>
      <c r="HS8" s="417"/>
      <c r="HT8" s="417"/>
      <c r="HU8" s="417"/>
      <c r="HV8" s="417"/>
      <c r="HW8" s="417"/>
      <c r="HX8" s="417"/>
      <c r="HY8" s="417"/>
      <c r="HZ8" s="417"/>
      <c r="IA8" s="417"/>
      <c r="IB8" s="417"/>
      <c r="IC8" s="417"/>
      <c r="ID8" s="417"/>
      <c r="IE8" s="417"/>
      <c r="IF8" s="417"/>
      <c r="IG8" s="417"/>
      <c r="IH8" s="417"/>
      <c r="II8" s="417"/>
      <c r="IJ8" s="417"/>
      <c r="IK8" s="417"/>
      <c r="IL8" s="417"/>
      <c r="IM8" s="417"/>
      <c r="IN8" s="417"/>
    </row>
    <row r="9" spans="1:248" ht="15.75" thickBot="1">
      <c r="A9" s="438" t="s">
        <v>466</v>
      </c>
      <c r="B9" s="439">
        <v>459</v>
      </c>
      <c r="C9" s="440" t="s">
        <v>467</v>
      </c>
      <c r="D9" s="441"/>
      <c r="E9" s="441"/>
      <c r="F9" s="441"/>
      <c r="G9" s="442"/>
      <c r="H9" s="701" t="s">
        <v>468</v>
      </c>
      <c r="I9" s="417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  <c r="AC9" s="417"/>
      <c r="AD9" s="417"/>
      <c r="AE9" s="417"/>
      <c r="AF9" s="417"/>
      <c r="AG9" s="417"/>
      <c r="AH9" s="417"/>
      <c r="AI9" s="417"/>
      <c r="AJ9" s="417"/>
      <c r="AK9" s="417"/>
      <c r="AL9" s="417"/>
      <c r="AM9" s="417"/>
      <c r="AN9" s="417"/>
      <c r="AO9" s="417"/>
      <c r="AP9" s="417"/>
      <c r="AQ9" s="417"/>
      <c r="AR9" s="417"/>
      <c r="AS9" s="417"/>
      <c r="AT9" s="417"/>
      <c r="AU9" s="417"/>
      <c r="AV9" s="417"/>
      <c r="AW9" s="417"/>
      <c r="AX9" s="417"/>
      <c r="AY9" s="417"/>
      <c r="AZ9" s="417"/>
      <c r="BA9" s="417"/>
      <c r="BB9" s="417"/>
      <c r="BC9" s="417"/>
      <c r="BD9" s="417"/>
      <c r="BE9" s="417"/>
      <c r="BF9" s="417"/>
      <c r="BG9" s="417"/>
      <c r="BH9" s="417"/>
      <c r="BI9" s="417"/>
      <c r="BJ9" s="417"/>
      <c r="BK9" s="417"/>
      <c r="BL9" s="417"/>
      <c r="BM9" s="417"/>
      <c r="BN9" s="417"/>
      <c r="BO9" s="417"/>
      <c r="BP9" s="417"/>
      <c r="BQ9" s="417"/>
      <c r="BR9" s="417"/>
      <c r="BS9" s="417"/>
      <c r="BT9" s="417"/>
      <c r="BU9" s="417"/>
      <c r="BV9" s="417"/>
      <c r="BW9" s="417"/>
      <c r="BX9" s="417"/>
      <c r="BY9" s="417"/>
      <c r="BZ9" s="417"/>
      <c r="CA9" s="417"/>
      <c r="CB9" s="417"/>
      <c r="CC9" s="417"/>
      <c r="CD9" s="417"/>
      <c r="CE9" s="417"/>
      <c r="CF9" s="417"/>
      <c r="CG9" s="417"/>
      <c r="CH9" s="417"/>
      <c r="CI9" s="417"/>
      <c r="CJ9" s="417"/>
      <c r="CK9" s="417"/>
      <c r="CL9" s="417"/>
      <c r="CM9" s="417"/>
      <c r="CN9" s="417"/>
      <c r="CO9" s="417"/>
      <c r="CP9" s="417"/>
      <c r="CQ9" s="417"/>
      <c r="CR9" s="417"/>
      <c r="CS9" s="417"/>
      <c r="CT9" s="417"/>
      <c r="CU9" s="417"/>
      <c r="CV9" s="417"/>
      <c r="CW9" s="417"/>
      <c r="CX9" s="417"/>
      <c r="CY9" s="417"/>
      <c r="CZ9" s="417"/>
      <c r="DA9" s="417"/>
      <c r="DB9" s="417"/>
      <c r="DC9" s="417"/>
      <c r="DD9" s="417"/>
      <c r="DE9" s="417"/>
      <c r="DF9" s="417"/>
      <c r="DG9" s="417"/>
      <c r="DH9" s="417"/>
      <c r="DI9" s="417"/>
      <c r="DJ9" s="417"/>
      <c r="DK9" s="417"/>
      <c r="DL9" s="417"/>
      <c r="DM9" s="417"/>
      <c r="DN9" s="417"/>
      <c r="DO9" s="417"/>
      <c r="DP9" s="417"/>
      <c r="DQ9" s="417"/>
      <c r="DR9" s="417"/>
      <c r="DS9" s="417"/>
      <c r="DT9" s="417"/>
      <c r="DU9" s="417"/>
      <c r="DV9" s="417"/>
      <c r="DW9" s="417"/>
      <c r="DX9" s="417"/>
      <c r="DY9" s="417"/>
      <c r="DZ9" s="417"/>
      <c r="EA9" s="417"/>
      <c r="EB9" s="417"/>
      <c r="EC9" s="417"/>
      <c r="ED9" s="417"/>
      <c r="EE9" s="417"/>
      <c r="EF9" s="417"/>
      <c r="EG9" s="417"/>
      <c r="EH9" s="417"/>
      <c r="EI9" s="417"/>
      <c r="EJ9" s="417"/>
      <c r="EK9" s="417"/>
      <c r="EL9" s="417"/>
      <c r="EM9" s="417"/>
      <c r="EN9" s="417"/>
      <c r="EO9" s="417"/>
      <c r="EP9" s="417"/>
      <c r="EQ9" s="417"/>
      <c r="ER9" s="417"/>
      <c r="ES9" s="417"/>
      <c r="ET9" s="417"/>
      <c r="EU9" s="417"/>
      <c r="EV9" s="417"/>
      <c r="EW9" s="417"/>
      <c r="EX9" s="417"/>
      <c r="EY9" s="417"/>
      <c r="EZ9" s="417"/>
      <c r="FA9" s="417"/>
      <c r="FB9" s="417"/>
      <c r="FC9" s="417"/>
      <c r="FD9" s="417"/>
      <c r="FE9" s="417"/>
      <c r="FF9" s="417"/>
      <c r="FG9" s="417"/>
      <c r="FH9" s="417"/>
      <c r="FI9" s="417"/>
      <c r="FJ9" s="417"/>
      <c r="FK9" s="417"/>
      <c r="FL9" s="417"/>
      <c r="FM9" s="417"/>
      <c r="FN9" s="417"/>
      <c r="FO9" s="417"/>
      <c r="FP9" s="417"/>
      <c r="FQ9" s="417"/>
      <c r="FR9" s="417"/>
      <c r="FS9" s="417"/>
      <c r="FT9" s="417"/>
      <c r="FU9" s="417"/>
      <c r="FV9" s="417"/>
      <c r="FW9" s="417"/>
      <c r="FX9" s="417"/>
      <c r="FY9" s="417"/>
      <c r="FZ9" s="417"/>
      <c r="GA9" s="417"/>
      <c r="GB9" s="417"/>
      <c r="GC9" s="417"/>
      <c r="GD9" s="417"/>
      <c r="GE9" s="417"/>
      <c r="GF9" s="417"/>
      <c r="GG9" s="417"/>
      <c r="GH9" s="417"/>
      <c r="GI9" s="417"/>
      <c r="GJ9" s="417"/>
      <c r="GK9" s="417"/>
      <c r="GL9" s="417"/>
      <c r="GM9" s="417"/>
      <c r="GN9" s="417"/>
      <c r="GO9" s="417"/>
      <c r="GP9" s="417"/>
      <c r="GQ9" s="417"/>
      <c r="GR9" s="417"/>
      <c r="GS9" s="417"/>
      <c r="GT9" s="417"/>
      <c r="GU9" s="417"/>
      <c r="GV9" s="417"/>
      <c r="GW9" s="417"/>
      <c r="GX9" s="417"/>
      <c r="GY9" s="417"/>
      <c r="GZ9" s="417"/>
      <c r="HA9" s="417"/>
      <c r="HB9" s="417"/>
      <c r="HC9" s="417"/>
      <c r="HD9" s="417"/>
      <c r="HE9" s="417"/>
      <c r="HF9" s="417"/>
      <c r="HG9" s="417"/>
      <c r="HH9" s="417"/>
      <c r="HI9" s="417"/>
      <c r="HJ9" s="417"/>
      <c r="HK9" s="417"/>
      <c r="HL9" s="417"/>
      <c r="HM9" s="417"/>
      <c r="HN9" s="417"/>
      <c r="HO9" s="417"/>
      <c r="HP9" s="417"/>
      <c r="HQ9" s="417"/>
      <c r="HR9" s="417"/>
      <c r="HS9" s="417"/>
      <c r="HT9" s="417"/>
      <c r="HU9" s="417"/>
      <c r="HV9" s="417"/>
      <c r="HW9" s="417"/>
      <c r="HX9" s="417"/>
      <c r="HY9" s="417"/>
      <c r="HZ9" s="417"/>
      <c r="IA9" s="417"/>
      <c r="IB9" s="417"/>
      <c r="IC9" s="417"/>
      <c r="ID9" s="417"/>
      <c r="IE9" s="417"/>
      <c r="IF9" s="417"/>
      <c r="IG9" s="417"/>
      <c r="IH9" s="417"/>
      <c r="II9" s="417"/>
      <c r="IJ9" s="417"/>
      <c r="IK9" s="417"/>
      <c r="IL9" s="417"/>
      <c r="IM9" s="417"/>
      <c r="IN9" s="417"/>
    </row>
    <row r="10" spans="1:248" ht="14.25" customHeight="1" thickBot="1">
      <c r="A10" s="438" t="s">
        <v>469</v>
      </c>
      <c r="B10" s="439">
        <v>459</v>
      </c>
      <c r="C10" s="443" t="s">
        <v>467</v>
      </c>
      <c r="D10" s="444"/>
      <c r="E10" s="444"/>
      <c r="F10" s="444"/>
      <c r="G10" s="445"/>
      <c r="H10" s="702"/>
      <c r="I10" s="41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7"/>
      <c r="AC10" s="417"/>
      <c r="AD10" s="417"/>
      <c r="AE10" s="417"/>
      <c r="AF10" s="417"/>
      <c r="AG10" s="417"/>
      <c r="AH10" s="417"/>
      <c r="AI10" s="417"/>
      <c r="AJ10" s="417"/>
      <c r="AK10" s="417"/>
      <c r="AL10" s="417"/>
      <c r="AM10" s="417"/>
      <c r="AN10" s="417"/>
      <c r="AO10" s="417"/>
      <c r="AP10" s="417"/>
      <c r="AQ10" s="417"/>
      <c r="AR10" s="417"/>
      <c r="AS10" s="417"/>
      <c r="AT10" s="417"/>
      <c r="AU10" s="417"/>
      <c r="AV10" s="417"/>
      <c r="AW10" s="417"/>
      <c r="AX10" s="417"/>
      <c r="AY10" s="417"/>
      <c r="AZ10" s="417"/>
      <c r="BA10" s="417"/>
      <c r="BB10" s="417"/>
      <c r="BC10" s="417"/>
      <c r="BD10" s="417"/>
      <c r="BE10" s="417"/>
      <c r="BF10" s="417"/>
      <c r="BG10" s="417"/>
      <c r="BH10" s="417"/>
      <c r="BI10" s="417"/>
      <c r="BJ10" s="417"/>
      <c r="BK10" s="417"/>
      <c r="BL10" s="417"/>
      <c r="BM10" s="417"/>
      <c r="BN10" s="417"/>
      <c r="BO10" s="417"/>
      <c r="BP10" s="417"/>
      <c r="BQ10" s="417"/>
      <c r="BR10" s="417"/>
      <c r="BS10" s="417"/>
      <c r="BT10" s="417"/>
      <c r="BU10" s="417"/>
      <c r="BV10" s="417"/>
      <c r="BW10" s="417"/>
      <c r="BX10" s="417"/>
      <c r="BY10" s="417"/>
      <c r="BZ10" s="417"/>
      <c r="CA10" s="417"/>
      <c r="CB10" s="417"/>
      <c r="CC10" s="417"/>
      <c r="CD10" s="417"/>
      <c r="CE10" s="417"/>
      <c r="CF10" s="417"/>
      <c r="CG10" s="417"/>
      <c r="CH10" s="417"/>
      <c r="CI10" s="417"/>
      <c r="CJ10" s="417"/>
      <c r="CK10" s="417"/>
      <c r="CL10" s="417"/>
      <c r="CM10" s="417"/>
      <c r="CN10" s="417"/>
      <c r="CO10" s="417"/>
      <c r="CP10" s="417"/>
      <c r="CQ10" s="417"/>
      <c r="CR10" s="417"/>
      <c r="CS10" s="417"/>
      <c r="CT10" s="417"/>
      <c r="CU10" s="417"/>
      <c r="CV10" s="417"/>
      <c r="CW10" s="417"/>
      <c r="CX10" s="417"/>
      <c r="CY10" s="417"/>
      <c r="CZ10" s="417"/>
      <c r="DA10" s="417"/>
      <c r="DB10" s="417"/>
      <c r="DC10" s="417"/>
      <c r="DD10" s="417"/>
      <c r="DE10" s="417"/>
      <c r="DF10" s="417"/>
      <c r="DG10" s="417"/>
      <c r="DH10" s="417"/>
      <c r="DI10" s="417"/>
      <c r="DJ10" s="417"/>
      <c r="DK10" s="417"/>
      <c r="DL10" s="417"/>
      <c r="DM10" s="417"/>
      <c r="DN10" s="417"/>
      <c r="DO10" s="417"/>
      <c r="DP10" s="417"/>
      <c r="DQ10" s="417"/>
      <c r="DR10" s="417"/>
      <c r="DS10" s="417"/>
      <c r="DT10" s="417"/>
      <c r="DU10" s="417"/>
      <c r="DV10" s="417"/>
      <c r="DW10" s="417"/>
      <c r="DX10" s="417"/>
      <c r="DY10" s="417"/>
      <c r="DZ10" s="417"/>
      <c r="EA10" s="417"/>
      <c r="EB10" s="417"/>
      <c r="EC10" s="417"/>
      <c r="ED10" s="417"/>
      <c r="EE10" s="417"/>
      <c r="EF10" s="417"/>
      <c r="EG10" s="417"/>
      <c r="EH10" s="417"/>
      <c r="EI10" s="417"/>
      <c r="EJ10" s="417"/>
      <c r="EK10" s="417"/>
      <c r="EL10" s="417"/>
      <c r="EM10" s="417"/>
      <c r="EN10" s="417"/>
      <c r="EO10" s="417"/>
      <c r="EP10" s="417"/>
      <c r="EQ10" s="417"/>
      <c r="ER10" s="417"/>
      <c r="ES10" s="417"/>
      <c r="ET10" s="417"/>
      <c r="EU10" s="417"/>
      <c r="EV10" s="417"/>
      <c r="EW10" s="417"/>
      <c r="EX10" s="417"/>
      <c r="EY10" s="417"/>
      <c r="EZ10" s="417"/>
      <c r="FA10" s="417"/>
      <c r="FB10" s="417"/>
      <c r="FC10" s="417"/>
      <c r="FD10" s="417"/>
      <c r="FE10" s="417"/>
      <c r="FF10" s="417"/>
      <c r="FG10" s="417"/>
      <c r="FH10" s="417"/>
      <c r="FI10" s="417"/>
      <c r="FJ10" s="417"/>
      <c r="FK10" s="417"/>
      <c r="FL10" s="417"/>
      <c r="FM10" s="417"/>
      <c r="FN10" s="417"/>
      <c r="FO10" s="417"/>
      <c r="FP10" s="417"/>
      <c r="FQ10" s="417"/>
      <c r="FR10" s="417"/>
      <c r="FS10" s="417"/>
      <c r="FT10" s="417"/>
      <c r="FU10" s="417"/>
      <c r="FV10" s="417"/>
      <c r="FW10" s="417"/>
      <c r="FX10" s="417"/>
      <c r="FY10" s="417"/>
      <c r="FZ10" s="417"/>
      <c r="GA10" s="417"/>
      <c r="GB10" s="417"/>
      <c r="GC10" s="417"/>
      <c r="GD10" s="417"/>
      <c r="GE10" s="417"/>
      <c r="GF10" s="417"/>
      <c r="GG10" s="417"/>
      <c r="GH10" s="417"/>
      <c r="GI10" s="417"/>
      <c r="GJ10" s="417"/>
      <c r="GK10" s="417"/>
      <c r="GL10" s="417"/>
      <c r="GM10" s="417"/>
      <c r="GN10" s="417"/>
      <c r="GO10" s="417"/>
      <c r="GP10" s="417"/>
      <c r="GQ10" s="417"/>
      <c r="GR10" s="417"/>
      <c r="GS10" s="417"/>
      <c r="GT10" s="417"/>
      <c r="GU10" s="417"/>
      <c r="GV10" s="417"/>
      <c r="GW10" s="417"/>
      <c r="GX10" s="417"/>
      <c r="GY10" s="417"/>
      <c r="GZ10" s="417"/>
      <c r="HA10" s="417"/>
      <c r="HB10" s="417"/>
      <c r="HC10" s="417"/>
      <c r="HD10" s="417"/>
      <c r="HE10" s="417"/>
      <c r="HF10" s="417"/>
      <c r="HG10" s="417"/>
      <c r="HH10" s="417"/>
      <c r="HI10" s="417"/>
      <c r="HJ10" s="417"/>
      <c r="HK10" s="417"/>
      <c r="HL10" s="417"/>
      <c r="HM10" s="417"/>
      <c r="HN10" s="417"/>
      <c r="HO10" s="417"/>
      <c r="HP10" s="417"/>
      <c r="HQ10" s="417"/>
      <c r="HR10" s="417"/>
      <c r="HS10" s="417"/>
      <c r="HT10" s="417"/>
      <c r="HU10" s="417"/>
      <c r="HV10" s="417"/>
      <c r="HW10" s="417"/>
      <c r="HX10" s="417"/>
      <c r="HY10" s="417"/>
      <c r="HZ10" s="417"/>
      <c r="IA10" s="417"/>
      <c r="IB10" s="417"/>
      <c r="IC10" s="417"/>
      <c r="ID10" s="417"/>
      <c r="IE10" s="417"/>
      <c r="IF10" s="417"/>
      <c r="IG10" s="417"/>
      <c r="IH10" s="417"/>
      <c r="II10" s="417"/>
      <c r="IJ10" s="417"/>
      <c r="IK10" s="417"/>
      <c r="IL10" s="417"/>
      <c r="IM10" s="417"/>
      <c r="IN10" s="417"/>
    </row>
    <row r="11" spans="1:248" ht="13.5" customHeight="1" thickBot="1">
      <c r="A11" s="438" t="s">
        <v>470</v>
      </c>
      <c r="B11" s="439">
        <v>549</v>
      </c>
      <c r="C11" s="446" t="s">
        <v>471</v>
      </c>
      <c r="D11" s="447"/>
      <c r="E11" s="447"/>
      <c r="F11" s="447"/>
      <c r="G11" s="448"/>
      <c r="H11" s="702"/>
      <c r="I11" s="417"/>
      <c r="J11" s="417"/>
      <c r="K11" s="417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  <c r="W11" s="417"/>
      <c r="X11" s="417"/>
      <c r="Y11" s="417"/>
      <c r="Z11" s="417"/>
      <c r="AA11" s="417"/>
      <c r="AB11" s="417"/>
      <c r="AC11" s="417"/>
      <c r="AD11" s="417"/>
      <c r="AE11" s="417"/>
      <c r="AF11" s="417"/>
      <c r="AG11" s="417"/>
      <c r="AH11" s="417"/>
      <c r="AI11" s="417"/>
      <c r="AJ11" s="417"/>
      <c r="AK11" s="417"/>
      <c r="AL11" s="417"/>
      <c r="AM11" s="417"/>
      <c r="AN11" s="417"/>
      <c r="AO11" s="417"/>
      <c r="AP11" s="417"/>
      <c r="AQ11" s="417"/>
      <c r="AR11" s="417"/>
      <c r="AS11" s="417"/>
      <c r="AT11" s="417"/>
      <c r="AU11" s="417"/>
      <c r="AV11" s="417"/>
      <c r="AW11" s="417"/>
      <c r="AX11" s="417"/>
      <c r="AY11" s="417"/>
      <c r="AZ11" s="417"/>
      <c r="BA11" s="417"/>
      <c r="BB11" s="417"/>
      <c r="BC11" s="417"/>
      <c r="BD11" s="417"/>
      <c r="BE11" s="417"/>
      <c r="BF11" s="417"/>
      <c r="BG11" s="417"/>
      <c r="BH11" s="417"/>
      <c r="BI11" s="417"/>
      <c r="BJ11" s="417"/>
      <c r="BK11" s="417"/>
      <c r="BL11" s="417"/>
      <c r="BM11" s="417"/>
      <c r="BN11" s="417"/>
      <c r="BO11" s="417"/>
      <c r="BP11" s="417"/>
      <c r="BQ11" s="417"/>
      <c r="BR11" s="417"/>
      <c r="BS11" s="417"/>
      <c r="BT11" s="417"/>
      <c r="BU11" s="417"/>
      <c r="BV11" s="417"/>
      <c r="BW11" s="417"/>
      <c r="BX11" s="417"/>
      <c r="BY11" s="417"/>
      <c r="BZ11" s="417"/>
      <c r="CA11" s="417"/>
      <c r="CB11" s="417"/>
      <c r="CC11" s="417"/>
      <c r="CD11" s="417"/>
      <c r="CE11" s="417"/>
      <c r="CF11" s="417"/>
      <c r="CG11" s="417"/>
      <c r="CH11" s="417"/>
      <c r="CI11" s="417"/>
      <c r="CJ11" s="417"/>
      <c r="CK11" s="417"/>
      <c r="CL11" s="417"/>
      <c r="CM11" s="417"/>
      <c r="CN11" s="417"/>
      <c r="CO11" s="417"/>
      <c r="CP11" s="417"/>
      <c r="CQ11" s="417"/>
      <c r="CR11" s="417"/>
      <c r="CS11" s="417"/>
      <c r="CT11" s="417"/>
      <c r="CU11" s="417"/>
      <c r="CV11" s="417"/>
      <c r="CW11" s="417"/>
      <c r="CX11" s="417"/>
      <c r="CY11" s="417"/>
      <c r="CZ11" s="417"/>
      <c r="DA11" s="417"/>
      <c r="DB11" s="417"/>
      <c r="DC11" s="417"/>
      <c r="DD11" s="417"/>
      <c r="DE11" s="417"/>
      <c r="DF11" s="417"/>
      <c r="DG11" s="417"/>
      <c r="DH11" s="417"/>
      <c r="DI11" s="417"/>
      <c r="DJ11" s="417"/>
      <c r="DK11" s="417"/>
      <c r="DL11" s="417"/>
      <c r="DM11" s="417"/>
      <c r="DN11" s="417"/>
      <c r="DO11" s="417"/>
      <c r="DP11" s="417"/>
      <c r="DQ11" s="417"/>
      <c r="DR11" s="417"/>
      <c r="DS11" s="417"/>
      <c r="DT11" s="417"/>
      <c r="DU11" s="417"/>
      <c r="DV11" s="417"/>
      <c r="DW11" s="417"/>
      <c r="DX11" s="417"/>
      <c r="DY11" s="417"/>
      <c r="DZ11" s="417"/>
      <c r="EA11" s="417"/>
      <c r="EB11" s="417"/>
      <c r="EC11" s="417"/>
      <c r="ED11" s="417"/>
      <c r="EE11" s="417"/>
      <c r="EF11" s="417"/>
      <c r="EG11" s="417"/>
      <c r="EH11" s="417"/>
      <c r="EI11" s="417"/>
      <c r="EJ11" s="417"/>
      <c r="EK11" s="417"/>
      <c r="EL11" s="417"/>
      <c r="EM11" s="417"/>
      <c r="EN11" s="417"/>
      <c r="EO11" s="417"/>
      <c r="EP11" s="417"/>
      <c r="EQ11" s="417"/>
      <c r="ER11" s="417"/>
      <c r="ES11" s="417"/>
      <c r="ET11" s="417"/>
      <c r="EU11" s="417"/>
      <c r="EV11" s="417"/>
      <c r="EW11" s="417"/>
      <c r="EX11" s="417"/>
      <c r="EY11" s="417"/>
      <c r="EZ11" s="417"/>
      <c r="FA11" s="417"/>
      <c r="FB11" s="417"/>
      <c r="FC11" s="417"/>
      <c r="FD11" s="417"/>
      <c r="FE11" s="417"/>
      <c r="FF11" s="417"/>
      <c r="FG11" s="417"/>
      <c r="FH11" s="417"/>
      <c r="FI11" s="417"/>
      <c r="FJ11" s="417"/>
      <c r="FK11" s="417"/>
      <c r="FL11" s="417"/>
      <c r="FM11" s="417"/>
      <c r="FN11" s="417"/>
      <c r="FO11" s="417"/>
      <c r="FP11" s="417"/>
      <c r="FQ11" s="417"/>
      <c r="FR11" s="417"/>
      <c r="FS11" s="417"/>
      <c r="FT11" s="417"/>
      <c r="FU11" s="417"/>
      <c r="FV11" s="417"/>
      <c r="FW11" s="417"/>
      <c r="FX11" s="417"/>
      <c r="FY11" s="417"/>
      <c r="FZ11" s="417"/>
      <c r="GA11" s="417"/>
      <c r="GB11" s="417"/>
      <c r="GC11" s="417"/>
      <c r="GD11" s="417"/>
      <c r="GE11" s="417"/>
      <c r="GF11" s="417"/>
      <c r="GG11" s="417"/>
      <c r="GH11" s="417"/>
      <c r="GI11" s="417"/>
      <c r="GJ11" s="417"/>
      <c r="GK11" s="417"/>
      <c r="GL11" s="417"/>
      <c r="GM11" s="417"/>
      <c r="GN11" s="417"/>
      <c r="GO11" s="417"/>
      <c r="GP11" s="417"/>
      <c r="GQ11" s="417"/>
      <c r="GR11" s="417"/>
      <c r="GS11" s="417"/>
      <c r="GT11" s="417"/>
      <c r="GU11" s="417"/>
      <c r="GV11" s="417"/>
      <c r="GW11" s="417"/>
      <c r="GX11" s="417"/>
      <c r="GY11" s="417"/>
      <c r="GZ11" s="417"/>
      <c r="HA11" s="417"/>
      <c r="HB11" s="417"/>
      <c r="HC11" s="417"/>
      <c r="HD11" s="417"/>
      <c r="HE11" s="417"/>
      <c r="HF11" s="417"/>
      <c r="HG11" s="417"/>
      <c r="HH11" s="417"/>
      <c r="HI11" s="417"/>
      <c r="HJ11" s="417"/>
      <c r="HK11" s="417"/>
      <c r="HL11" s="417"/>
      <c r="HM11" s="417"/>
      <c r="HN11" s="417"/>
      <c r="HO11" s="417"/>
      <c r="HP11" s="417"/>
      <c r="HQ11" s="417"/>
      <c r="HR11" s="417"/>
      <c r="HS11" s="417"/>
      <c r="HT11" s="417"/>
      <c r="HU11" s="417"/>
      <c r="HV11" s="417"/>
      <c r="HW11" s="417"/>
      <c r="HX11" s="417"/>
      <c r="HY11" s="417"/>
      <c r="HZ11" s="417"/>
      <c r="IA11" s="417"/>
      <c r="IB11" s="417"/>
      <c r="IC11" s="417"/>
      <c r="ID11" s="417"/>
      <c r="IE11" s="417"/>
      <c r="IF11" s="417"/>
      <c r="IG11" s="417"/>
      <c r="IH11" s="417"/>
      <c r="II11" s="417"/>
      <c r="IJ11" s="417"/>
      <c r="IK11" s="417"/>
      <c r="IL11" s="417"/>
      <c r="IM11" s="417"/>
      <c r="IN11" s="417"/>
    </row>
    <row r="12" spans="1:248" ht="15.75" thickBot="1">
      <c r="A12" s="438" t="s">
        <v>472</v>
      </c>
      <c r="B12" s="439">
        <v>549</v>
      </c>
      <c r="C12" s="449" t="s">
        <v>473</v>
      </c>
      <c r="D12" s="450"/>
      <c r="E12" s="450"/>
      <c r="F12" s="450"/>
      <c r="G12" s="451"/>
      <c r="H12" s="702"/>
      <c r="I12" s="417"/>
      <c r="J12" s="417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7"/>
      <c r="Y12" s="417"/>
      <c r="Z12" s="417"/>
      <c r="AA12" s="417"/>
      <c r="AB12" s="417"/>
      <c r="AC12" s="417"/>
      <c r="AD12" s="417"/>
      <c r="AE12" s="417"/>
      <c r="AF12" s="417"/>
      <c r="AG12" s="417"/>
      <c r="AH12" s="417"/>
      <c r="AI12" s="417"/>
      <c r="AJ12" s="417"/>
      <c r="AK12" s="417"/>
      <c r="AL12" s="417"/>
      <c r="AM12" s="417"/>
      <c r="AN12" s="417"/>
      <c r="AO12" s="417"/>
      <c r="AP12" s="417"/>
      <c r="AQ12" s="417"/>
      <c r="AR12" s="417"/>
      <c r="AS12" s="417"/>
      <c r="AT12" s="417"/>
      <c r="AU12" s="417"/>
      <c r="AV12" s="417"/>
      <c r="AW12" s="417"/>
      <c r="AX12" s="417"/>
      <c r="AY12" s="417"/>
      <c r="AZ12" s="417"/>
      <c r="BA12" s="417"/>
      <c r="BB12" s="417"/>
      <c r="BC12" s="417"/>
      <c r="BD12" s="417"/>
      <c r="BE12" s="417"/>
      <c r="BF12" s="417"/>
      <c r="BG12" s="417"/>
      <c r="BH12" s="417"/>
      <c r="BI12" s="417"/>
      <c r="BJ12" s="417"/>
      <c r="BK12" s="417"/>
      <c r="BL12" s="417"/>
      <c r="BM12" s="417"/>
      <c r="BN12" s="417"/>
      <c r="BO12" s="417"/>
      <c r="BP12" s="417"/>
      <c r="BQ12" s="417"/>
      <c r="BR12" s="417"/>
      <c r="BS12" s="417"/>
      <c r="BT12" s="417"/>
      <c r="BU12" s="417"/>
      <c r="BV12" s="417"/>
      <c r="BW12" s="417"/>
      <c r="BX12" s="417"/>
      <c r="BY12" s="417"/>
      <c r="BZ12" s="417"/>
      <c r="CA12" s="417"/>
      <c r="CB12" s="417"/>
      <c r="CC12" s="417"/>
      <c r="CD12" s="417"/>
      <c r="CE12" s="417"/>
      <c r="CF12" s="417"/>
      <c r="CG12" s="417"/>
      <c r="CH12" s="417"/>
      <c r="CI12" s="417"/>
      <c r="CJ12" s="417"/>
      <c r="CK12" s="417"/>
      <c r="CL12" s="417"/>
      <c r="CM12" s="417"/>
      <c r="CN12" s="417"/>
      <c r="CO12" s="417"/>
      <c r="CP12" s="417"/>
      <c r="CQ12" s="417"/>
      <c r="CR12" s="417"/>
      <c r="CS12" s="417"/>
      <c r="CT12" s="417"/>
      <c r="CU12" s="417"/>
      <c r="CV12" s="417"/>
      <c r="CW12" s="417"/>
      <c r="CX12" s="417"/>
      <c r="CY12" s="417"/>
      <c r="CZ12" s="417"/>
      <c r="DA12" s="417"/>
      <c r="DB12" s="417"/>
      <c r="DC12" s="417"/>
      <c r="DD12" s="417"/>
      <c r="DE12" s="417"/>
      <c r="DF12" s="417"/>
      <c r="DG12" s="417"/>
      <c r="DH12" s="417"/>
      <c r="DI12" s="417"/>
      <c r="DJ12" s="417"/>
      <c r="DK12" s="417"/>
      <c r="DL12" s="417"/>
      <c r="DM12" s="417"/>
      <c r="DN12" s="417"/>
      <c r="DO12" s="417"/>
      <c r="DP12" s="417"/>
      <c r="DQ12" s="417"/>
      <c r="DR12" s="417"/>
      <c r="DS12" s="417"/>
      <c r="DT12" s="417"/>
      <c r="DU12" s="417"/>
      <c r="DV12" s="417"/>
      <c r="DW12" s="417"/>
      <c r="DX12" s="417"/>
      <c r="DY12" s="417"/>
      <c r="DZ12" s="417"/>
      <c r="EA12" s="417"/>
      <c r="EB12" s="417"/>
      <c r="EC12" s="417"/>
      <c r="ED12" s="417"/>
      <c r="EE12" s="417"/>
      <c r="EF12" s="417"/>
      <c r="EG12" s="417"/>
      <c r="EH12" s="417"/>
      <c r="EI12" s="417"/>
      <c r="EJ12" s="417"/>
      <c r="EK12" s="417"/>
      <c r="EL12" s="417"/>
      <c r="EM12" s="417"/>
      <c r="EN12" s="417"/>
      <c r="EO12" s="417"/>
      <c r="EP12" s="417"/>
      <c r="EQ12" s="417"/>
      <c r="ER12" s="417"/>
      <c r="ES12" s="417"/>
      <c r="ET12" s="417"/>
      <c r="EU12" s="417"/>
      <c r="EV12" s="417"/>
      <c r="EW12" s="417"/>
      <c r="EX12" s="417"/>
      <c r="EY12" s="417"/>
      <c r="EZ12" s="417"/>
      <c r="FA12" s="417"/>
      <c r="FB12" s="417"/>
      <c r="FC12" s="417"/>
      <c r="FD12" s="417"/>
      <c r="FE12" s="417"/>
      <c r="FF12" s="417"/>
      <c r="FG12" s="417"/>
      <c r="FH12" s="417"/>
      <c r="FI12" s="417"/>
      <c r="FJ12" s="417"/>
      <c r="FK12" s="417"/>
      <c r="FL12" s="417"/>
      <c r="FM12" s="417"/>
      <c r="FN12" s="417"/>
      <c r="FO12" s="417"/>
      <c r="FP12" s="417"/>
      <c r="FQ12" s="417"/>
      <c r="FR12" s="417"/>
      <c r="FS12" s="417"/>
      <c r="FT12" s="417"/>
      <c r="FU12" s="417"/>
      <c r="FV12" s="417"/>
      <c r="FW12" s="417"/>
      <c r="FX12" s="417"/>
      <c r="FY12" s="417"/>
      <c r="FZ12" s="417"/>
      <c r="GA12" s="417"/>
      <c r="GB12" s="417"/>
      <c r="GC12" s="417"/>
      <c r="GD12" s="417"/>
      <c r="GE12" s="417"/>
      <c r="GF12" s="417"/>
      <c r="GG12" s="417"/>
      <c r="GH12" s="417"/>
      <c r="GI12" s="417"/>
      <c r="GJ12" s="417"/>
      <c r="GK12" s="417"/>
      <c r="GL12" s="417"/>
      <c r="GM12" s="417"/>
      <c r="GN12" s="417"/>
      <c r="GO12" s="417"/>
      <c r="GP12" s="417"/>
      <c r="GQ12" s="417"/>
      <c r="GR12" s="417"/>
      <c r="GS12" s="417"/>
      <c r="GT12" s="417"/>
      <c r="GU12" s="417"/>
      <c r="GV12" s="417"/>
      <c r="GW12" s="417"/>
      <c r="GX12" s="417"/>
      <c r="GY12" s="417"/>
      <c r="GZ12" s="417"/>
      <c r="HA12" s="417"/>
      <c r="HB12" s="417"/>
      <c r="HC12" s="417"/>
      <c r="HD12" s="417"/>
      <c r="HE12" s="417"/>
      <c r="HF12" s="417"/>
      <c r="HG12" s="417"/>
      <c r="HH12" s="417"/>
      <c r="HI12" s="417"/>
      <c r="HJ12" s="417"/>
      <c r="HK12" s="417"/>
      <c r="HL12" s="417"/>
      <c r="HM12" s="417"/>
      <c r="HN12" s="417"/>
      <c r="HO12" s="417"/>
      <c r="HP12" s="417"/>
      <c r="HQ12" s="417"/>
      <c r="HR12" s="417"/>
      <c r="HS12" s="417"/>
      <c r="HT12" s="417"/>
      <c r="HU12" s="417"/>
      <c r="HV12" s="417"/>
      <c r="HW12" s="417"/>
      <c r="HX12" s="417"/>
      <c r="HY12" s="417"/>
      <c r="HZ12" s="417"/>
      <c r="IA12" s="417"/>
      <c r="IB12" s="417"/>
      <c r="IC12" s="417"/>
      <c r="ID12" s="417"/>
      <c r="IE12" s="417"/>
      <c r="IF12" s="417"/>
      <c r="IG12" s="417"/>
      <c r="IH12" s="417"/>
      <c r="II12" s="417"/>
      <c r="IJ12" s="417"/>
      <c r="IK12" s="417"/>
      <c r="IL12" s="417"/>
      <c r="IM12" s="417"/>
      <c r="IN12" s="417"/>
    </row>
    <row r="13" spans="1:248" ht="13.5" customHeight="1" thickBot="1">
      <c r="A13" s="438" t="s">
        <v>474</v>
      </c>
      <c r="B13" s="439">
        <v>549</v>
      </c>
      <c r="C13" s="452" t="s">
        <v>475</v>
      </c>
      <c r="D13" s="453"/>
      <c r="E13" s="453"/>
      <c r="F13" s="453"/>
      <c r="G13" s="454"/>
      <c r="H13" s="703"/>
      <c r="I13" s="417"/>
      <c r="J13" s="417"/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7"/>
      <c r="Y13" s="417"/>
      <c r="Z13" s="417"/>
      <c r="AA13" s="417"/>
      <c r="AB13" s="417"/>
      <c r="AC13" s="417"/>
      <c r="AD13" s="417"/>
      <c r="AE13" s="417"/>
      <c r="AF13" s="417"/>
      <c r="AG13" s="417"/>
      <c r="AH13" s="417"/>
      <c r="AI13" s="417"/>
      <c r="AJ13" s="417"/>
      <c r="AK13" s="417"/>
      <c r="AL13" s="417"/>
      <c r="AM13" s="417"/>
      <c r="AN13" s="417"/>
      <c r="AO13" s="417"/>
      <c r="AP13" s="417"/>
      <c r="AQ13" s="417"/>
      <c r="AR13" s="417"/>
      <c r="AS13" s="417"/>
      <c r="AT13" s="417"/>
      <c r="AU13" s="417"/>
      <c r="AV13" s="417"/>
      <c r="AW13" s="417"/>
      <c r="AX13" s="417"/>
      <c r="AY13" s="417"/>
      <c r="AZ13" s="417"/>
      <c r="BA13" s="417"/>
      <c r="BB13" s="417"/>
      <c r="BC13" s="417"/>
      <c r="BD13" s="417"/>
      <c r="BE13" s="417"/>
      <c r="BF13" s="417"/>
      <c r="BG13" s="417"/>
      <c r="BH13" s="417"/>
      <c r="BI13" s="417"/>
      <c r="BJ13" s="417"/>
      <c r="BK13" s="417"/>
      <c r="BL13" s="417"/>
      <c r="BM13" s="417"/>
      <c r="BN13" s="417"/>
      <c r="BO13" s="417"/>
      <c r="BP13" s="417"/>
      <c r="BQ13" s="417"/>
      <c r="BR13" s="417"/>
      <c r="BS13" s="417"/>
      <c r="BT13" s="417"/>
      <c r="BU13" s="417"/>
      <c r="BV13" s="417"/>
      <c r="BW13" s="417"/>
      <c r="BX13" s="417"/>
      <c r="BY13" s="417"/>
      <c r="BZ13" s="417"/>
      <c r="CA13" s="417"/>
      <c r="CB13" s="417"/>
      <c r="CC13" s="417"/>
      <c r="CD13" s="417"/>
      <c r="CE13" s="417"/>
      <c r="CF13" s="417"/>
      <c r="CG13" s="417"/>
      <c r="CH13" s="417"/>
      <c r="CI13" s="417"/>
      <c r="CJ13" s="417"/>
      <c r="CK13" s="417"/>
      <c r="CL13" s="417"/>
      <c r="CM13" s="417"/>
      <c r="CN13" s="417"/>
      <c r="CO13" s="417"/>
      <c r="CP13" s="417"/>
      <c r="CQ13" s="417"/>
      <c r="CR13" s="417"/>
      <c r="CS13" s="417"/>
      <c r="CT13" s="417"/>
      <c r="CU13" s="417"/>
      <c r="CV13" s="417"/>
      <c r="CW13" s="417"/>
      <c r="CX13" s="417"/>
      <c r="CY13" s="417"/>
      <c r="CZ13" s="417"/>
      <c r="DA13" s="417"/>
      <c r="DB13" s="417"/>
      <c r="DC13" s="417"/>
      <c r="DD13" s="417"/>
      <c r="DE13" s="417"/>
      <c r="DF13" s="417"/>
      <c r="DG13" s="417"/>
      <c r="DH13" s="417"/>
      <c r="DI13" s="417"/>
      <c r="DJ13" s="417"/>
      <c r="DK13" s="417"/>
      <c r="DL13" s="417"/>
      <c r="DM13" s="417"/>
      <c r="DN13" s="417"/>
      <c r="DO13" s="417"/>
      <c r="DP13" s="417"/>
      <c r="DQ13" s="417"/>
      <c r="DR13" s="417"/>
      <c r="DS13" s="417"/>
      <c r="DT13" s="417"/>
      <c r="DU13" s="417"/>
      <c r="DV13" s="417"/>
      <c r="DW13" s="417"/>
      <c r="DX13" s="417"/>
      <c r="DY13" s="417"/>
      <c r="DZ13" s="417"/>
      <c r="EA13" s="417"/>
      <c r="EB13" s="417"/>
      <c r="EC13" s="417"/>
      <c r="ED13" s="417"/>
      <c r="EE13" s="417"/>
      <c r="EF13" s="417"/>
      <c r="EG13" s="417"/>
      <c r="EH13" s="417"/>
      <c r="EI13" s="417"/>
      <c r="EJ13" s="417"/>
      <c r="EK13" s="417"/>
      <c r="EL13" s="417"/>
      <c r="EM13" s="417"/>
      <c r="EN13" s="417"/>
      <c r="EO13" s="417"/>
      <c r="EP13" s="417"/>
      <c r="EQ13" s="417"/>
      <c r="ER13" s="417"/>
      <c r="ES13" s="417"/>
      <c r="ET13" s="417"/>
      <c r="EU13" s="417"/>
      <c r="EV13" s="417"/>
      <c r="EW13" s="417"/>
      <c r="EX13" s="417"/>
      <c r="EY13" s="417"/>
      <c r="EZ13" s="417"/>
      <c r="FA13" s="417"/>
      <c r="FB13" s="417"/>
      <c r="FC13" s="417"/>
      <c r="FD13" s="417"/>
      <c r="FE13" s="417"/>
      <c r="FF13" s="417"/>
      <c r="FG13" s="417"/>
      <c r="FH13" s="417"/>
      <c r="FI13" s="417"/>
      <c r="FJ13" s="417"/>
      <c r="FK13" s="417"/>
      <c r="FL13" s="417"/>
      <c r="FM13" s="417"/>
      <c r="FN13" s="417"/>
      <c r="FO13" s="417"/>
      <c r="FP13" s="417"/>
      <c r="FQ13" s="417"/>
      <c r="FR13" s="417"/>
      <c r="FS13" s="417"/>
      <c r="FT13" s="417"/>
      <c r="FU13" s="417"/>
      <c r="FV13" s="417"/>
      <c r="FW13" s="417"/>
      <c r="FX13" s="417"/>
      <c r="FY13" s="417"/>
      <c r="FZ13" s="417"/>
      <c r="GA13" s="417"/>
      <c r="GB13" s="417"/>
      <c r="GC13" s="417"/>
      <c r="GD13" s="417"/>
      <c r="GE13" s="417"/>
      <c r="GF13" s="417"/>
      <c r="GG13" s="417"/>
      <c r="GH13" s="417"/>
      <c r="GI13" s="417"/>
      <c r="GJ13" s="417"/>
      <c r="GK13" s="417"/>
      <c r="GL13" s="417"/>
      <c r="GM13" s="417"/>
      <c r="GN13" s="417"/>
      <c r="GO13" s="417"/>
      <c r="GP13" s="417"/>
      <c r="GQ13" s="417"/>
      <c r="GR13" s="417"/>
      <c r="GS13" s="417"/>
      <c r="GT13" s="417"/>
      <c r="GU13" s="417"/>
      <c r="GV13" s="417"/>
      <c r="GW13" s="417"/>
      <c r="GX13" s="417"/>
      <c r="GY13" s="417"/>
      <c r="GZ13" s="417"/>
      <c r="HA13" s="417"/>
      <c r="HB13" s="417"/>
      <c r="HC13" s="417"/>
      <c r="HD13" s="417"/>
      <c r="HE13" s="417"/>
      <c r="HF13" s="417"/>
      <c r="HG13" s="417"/>
      <c r="HH13" s="417"/>
      <c r="HI13" s="417"/>
      <c r="HJ13" s="417"/>
      <c r="HK13" s="417"/>
      <c r="HL13" s="417"/>
      <c r="HM13" s="417"/>
      <c r="HN13" s="417"/>
      <c r="HO13" s="417"/>
      <c r="HP13" s="417"/>
      <c r="HQ13" s="417"/>
      <c r="HR13" s="417"/>
      <c r="HS13" s="417"/>
      <c r="HT13" s="417"/>
      <c r="HU13" s="417"/>
      <c r="HV13" s="417"/>
      <c r="HW13" s="417"/>
      <c r="HX13" s="417"/>
      <c r="HY13" s="417"/>
      <c r="HZ13" s="417"/>
      <c r="IA13" s="417"/>
      <c r="IB13" s="417"/>
      <c r="IC13" s="417"/>
      <c r="ID13" s="417"/>
      <c r="IE13" s="417"/>
      <c r="IF13" s="417"/>
      <c r="IG13" s="417"/>
      <c r="IH13" s="417"/>
      <c r="II13" s="417"/>
      <c r="IJ13" s="417"/>
      <c r="IK13" s="417"/>
      <c r="IL13" s="417"/>
      <c r="IM13" s="417"/>
      <c r="IN13" s="417"/>
    </row>
    <row r="14" spans="1:248" ht="13.5" customHeight="1" thickBot="1">
      <c r="A14" s="438" t="s">
        <v>476</v>
      </c>
      <c r="B14" s="439">
        <v>469</v>
      </c>
      <c r="C14" s="455" t="s">
        <v>477</v>
      </c>
      <c r="D14" s="456"/>
      <c r="E14" s="456"/>
      <c r="F14" s="456"/>
      <c r="G14" s="457"/>
      <c r="H14" s="458" t="s">
        <v>468</v>
      </c>
      <c r="I14" s="417"/>
      <c r="J14" s="417"/>
      <c r="K14" s="417"/>
      <c r="L14" s="417"/>
      <c r="M14" s="417"/>
      <c r="N14" s="417"/>
      <c r="O14" s="417"/>
      <c r="P14" s="417"/>
      <c r="Q14" s="417"/>
      <c r="R14" s="417"/>
      <c r="S14" s="417"/>
      <c r="T14" s="417"/>
      <c r="U14" s="417"/>
      <c r="V14" s="417"/>
      <c r="W14" s="417"/>
      <c r="X14" s="417"/>
      <c r="Y14" s="417"/>
      <c r="Z14" s="417"/>
      <c r="AA14" s="417"/>
      <c r="AB14" s="417"/>
      <c r="AC14" s="417"/>
      <c r="AD14" s="417"/>
      <c r="AE14" s="417"/>
      <c r="AF14" s="417"/>
      <c r="AG14" s="417"/>
      <c r="AH14" s="417"/>
      <c r="AI14" s="417"/>
      <c r="AJ14" s="417"/>
      <c r="AK14" s="417"/>
      <c r="AL14" s="417"/>
      <c r="AM14" s="417"/>
      <c r="AN14" s="417"/>
      <c r="AO14" s="417"/>
      <c r="AP14" s="417"/>
      <c r="AQ14" s="417"/>
      <c r="AR14" s="417"/>
      <c r="AS14" s="417"/>
      <c r="AT14" s="417"/>
      <c r="AU14" s="417"/>
      <c r="AV14" s="417"/>
      <c r="AW14" s="417"/>
      <c r="AX14" s="417"/>
      <c r="AY14" s="417"/>
      <c r="AZ14" s="417"/>
      <c r="BA14" s="417"/>
      <c r="BB14" s="417"/>
      <c r="BC14" s="417"/>
      <c r="BD14" s="417"/>
      <c r="BE14" s="417"/>
      <c r="BF14" s="417"/>
      <c r="BG14" s="417"/>
      <c r="BH14" s="417"/>
      <c r="BI14" s="417"/>
      <c r="BJ14" s="417"/>
      <c r="BK14" s="417"/>
      <c r="BL14" s="417"/>
      <c r="BM14" s="417"/>
      <c r="BN14" s="417"/>
      <c r="BO14" s="417"/>
      <c r="BP14" s="417"/>
      <c r="BQ14" s="417"/>
      <c r="BR14" s="417"/>
      <c r="BS14" s="417"/>
      <c r="BT14" s="417"/>
      <c r="BU14" s="417"/>
      <c r="BV14" s="417"/>
      <c r="BW14" s="417"/>
      <c r="BX14" s="417"/>
      <c r="BY14" s="417"/>
      <c r="BZ14" s="417"/>
      <c r="CA14" s="417"/>
      <c r="CB14" s="417"/>
      <c r="CC14" s="417"/>
      <c r="CD14" s="417"/>
      <c r="CE14" s="417"/>
      <c r="CF14" s="417"/>
      <c r="CG14" s="417"/>
      <c r="CH14" s="417"/>
      <c r="CI14" s="417"/>
      <c r="CJ14" s="417"/>
      <c r="CK14" s="417"/>
      <c r="CL14" s="417"/>
      <c r="CM14" s="417"/>
      <c r="CN14" s="417"/>
      <c r="CO14" s="417"/>
      <c r="CP14" s="417"/>
      <c r="CQ14" s="417"/>
      <c r="CR14" s="417"/>
      <c r="CS14" s="417"/>
      <c r="CT14" s="417"/>
      <c r="CU14" s="417"/>
      <c r="CV14" s="417"/>
      <c r="CW14" s="417"/>
      <c r="CX14" s="417"/>
      <c r="CY14" s="417"/>
      <c r="CZ14" s="417"/>
      <c r="DA14" s="417"/>
      <c r="DB14" s="417"/>
      <c r="DC14" s="417"/>
      <c r="DD14" s="417"/>
      <c r="DE14" s="417"/>
      <c r="DF14" s="417"/>
      <c r="DG14" s="417"/>
      <c r="DH14" s="417"/>
      <c r="DI14" s="417"/>
      <c r="DJ14" s="417"/>
      <c r="DK14" s="417"/>
      <c r="DL14" s="417"/>
      <c r="DM14" s="417"/>
      <c r="DN14" s="417"/>
      <c r="DO14" s="417"/>
      <c r="DP14" s="417"/>
      <c r="DQ14" s="417"/>
      <c r="DR14" s="417"/>
      <c r="DS14" s="417"/>
      <c r="DT14" s="417"/>
      <c r="DU14" s="417"/>
      <c r="DV14" s="417"/>
      <c r="DW14" s="417"/>
      <c r="DX14" s="417"/>
      <c r="DY14" s="417"/>
      <c r="DZ14" s="417"/>
      <c r="EA14" s="417"/>
      <c r="EB14" s="417"/>
      <c r="EC14" s="417"/>
      <c r="ED14" s="417"/>
      <c r="EE14" s="417"/>
      <c r="EF14" s="417"/>
      <c r="EG14" s="417"/>
      <c r="EH14" s="417"/>
      <c r="EI14" s="417"/>
      <c r="EJ14" s="417"/>
      <c r="EK14" s="417"/>
      <c r="EL14" s="417"/>
      <c r="EM14" s="417"/>
      <c r="EN14" s="417"/>
      <c r="EO14" s="417"/>
      <c r="EP14" s="417"/>
      <c r="EQ14" s="417"/>
      <c r="ER14" s="417"/>
      <c r="ES14" s="417"/>
      <c r="ET14" s="417"/>
      <c r="EU14" s="417"/>
      <c r="EV14" s="417"/>
      <c r="EW14" s="417"/>
      <c r="EX14" s="417"/>
      <c r="EY14" s="417"/>
      <c r="EZ14" s="417"/>
      <c r="FA14" s="417"/>
      <c r="FB14" s="417"/>
      <c r="FC14" s="417"/>
      <c r="FD14" s="417"/>
      <c r="FE14" s="417"/>
      <c r="FF14" s="417"/>
      <c r="FG14" s="417"/>
      <c r="FH14" s="417"/>
      <c r="FI14" s="417"/>
      <c r="FJ14" s="417"/>
      <c r="FK14" s="417"/>
      <c r="FL14" s="417"/>
      <c r="FM14" s="417"/>
      <c r="FN14" s="417"/>
      <c r="FO14" s="417"/>
      <c r="FP14" s="417"/>
      <c r="FQ14" s="417"/>
      <c r="FR14" s="417"/>
      <c r="FS14" s="417"/>
      <c r="FT14" s="417"/>
      <c r="FU14" s="417"/>
      <c r="FV14" s="417"/>
      <c r="FW14" s="417"/>
      <c r="FX14" s="417"/>
      <c r="FY14" s="417"/>
      <c r="FZ14" s="417"/>
      <c r="GA14" s="417"/>
      <c r="GB14" s="417"/>
      <c r="GC14" s="417"/>
      <c r="GD14" s="417"/>
      <c r="GE14" s="417"/>
      <c r="GF14" s="417"/>
      <c r="GG14" s="417"/>
      <c r="GH14" s="417"/>
      <c r="GI14" s="417"/>
      <c r="GJ14" s="417"/>
      <c r="GK14" s="417"/>
      <c r="GL14" s="417"/>
      <c r="GM14" s="417"/>
      <c r="GN14" s="417"/>
      <c r="GO14" s="417"/>
      <c r="GP14" s="417"/>
      <c r="GQ14" s="417"/>
      <c r="GR14" s="417"/>
      <c r="GS14" s="417"/>
      <c r="GT14" s="417"/>
      <c r="GU14" s="417"/>
      <c r="GV14" s="417"/>
      <c r="GW14" s="417"/>
      <c r="GX14" s="417"/>
      <c r="GY14" s="417"/>
      <c r="GZ14" s="417"/>
      <c r="HA14" s="417"/>
      <c r="HB14" s="417"/>
      <c r="HC14" s="417"/>
      <c r="HD14" s="417"/>
      <c r="HE14" s="417"/>
      <c r="HF14" s="417"/>
      <c r="HG14" s="417"/>
      <c r="HH14" s="417"/>
      <c r="HI14" s="417"/>
      <c r="HJ14" s="417"/>
      <c r="HK14" s="417"/>
      <c r="HL14" s="417"/>
      <c r="HM14" s="417"/>
      <c r="HN14" s="417"/>
      <c r="HO14" s="417"/>
      <c r="HP14" s="417"/>
      <c r="HQ14" s="417"/>
      <c r="HR14" s="417"/>
      <c r="HS14" s="417"/>
      <c r="HT14" s="417"/>
      <c r="HU14" s="417"/>
      <c r="HV14" s="417"/>
      <c r="HW14" s="417"/>
      <c r="HX14" s="417"/>
      <c r="HY14" s="417"/>
      <c r="HZ14" s="417"/>
      <c r="IA14" s="417"/>
      <c r="IB14" s="417"/>
      <c r="IC14" s="417"/>
      <c r="ID14" s="417"/>
      <c r="IE14" s="417"/>
      <c r="IF14" s="417"/>
      <c r="IG14" s="417"/>
      <c r="IH14" s="417"/>
      <c r="II14" s="417"/>
      <c r="IJ14" s="417"/>
      <c r="IK14" s="417"/>
      <c r="IL14" s="417"/>
      <c r="IM14" s="417"/>
      <c r="IN14" s="417"/>
    </row>
    <row r="15" spans="1:248" ht="15.75" thickBot="1">
      <c r="A15" s="459" t="s">
        <v>478</v>
      </c>
      <c r="B15" s="460">
        <v>33.200000000000003</v>
      </c>
      <c r="C15" s="461" t="s">
        <v>479</v>
      </c>
      <c r="D15" s="462"/>
      <c r="E15" s="462"/>
      <c r="F15" s="462"/>
      <c r="G15" s="463"/>
      <c r="H15" s="417"/>
      <c r="I15" s="417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  <c r="AC15" s="417"/>
      <c r="AD15" s="417"/>
      <c r="AE15" s="417"/>
      <c r="AF15" s="417"/>
      <c r="AG15" s="417"/>
      <c r="AH15" s="417"/>
      <c r="AI15" s="417"/>
      <c r="AJ15" s="417"/>
      <c r="AK15" s="417"/>
      <c r="AL15" s="417"/>
      <c r="AM15" s="417"/>
      <c r="AN15" s="417"/>
      <c r="AO15" s="417"/>
      <c r="AP15" s="417"/>
      <c r="AQ15" s="417"/>
      <c r="AR15" s="417"/>
      <c r="AS15" s="417"/>
      <c r="AT15" s="417"/>
      <c r="AU15" s="417"/>
      <c r="AV15" s="417"/>
      <c r="AW15" s="417"/>
      <c r="AX15" s="417"/>
      <c r="AY15" s="417"/>
      <c r="AZ15" s="417"/>
      <c r="BA15" s="417"/>
      <c r="BB15" s="417"/>
      <c r="BC15" s="417"/>
      <c r="BD15" s="417"/>
      <c r="BE15" s="417"/>
      <c r="BF15" s="417"/>
      <c r="BG15" s="417"/>
      <c r="BH15" s="417"/>
      <c r="BI15" s="417"/>
      <c r="BJ15" s="417"/>
      <c r="BK15" s="417"/>
      <c r="BL15" s="417"/>
      <c r="BM15" s="417"/>
      <c r="BN15" s="417"/>
      <c r="BO15" s="417"/>
      <c r="BP15" s="417"/>
      <c r="BQ15" s="417"/>
      <c r="BR15" s="417"/>
      <c r="BS15" s="417"/>
      <c r="BT15" s="417"/>
      <c r="BU15" s="417"/>
      <c r="BV15" s="417"/>
      <c r="BW15" s="417"/>
      <c r="BX15" s="417"/>
      <c r="BY15" s="417"/>
      <c r="BZ15" s="417"/>
      <c r="CA15" s="417"/>
      <c r="CB15" s="417"/>
      <c r="CC15" s="417"/>
      <c r="CD15" s="417"/>
      <c r="CE15" s="417"/>
      <c r="CF15" s="417"/>
      <c r="CG15" s="417"/>
      <c r="CH15" s="417"/>
      <c r="CI15" s="417"/>
      <c r="CJ15" s="417"/>
      <c r="CK15" s="417"/>
      <c r="CL15" s="417"/>
      <c r="CM15" s="417"/>
      <c r="CN15" s="417"/>
      <c r="CO15" s="417"/>
      <c r="CP15" s="417"/>
      <c r="CQ15" s="417"/>
      <c r="CR15" s="417"/>
      <c r="CS15" s="417"/>
      <c r="CT15" s="417"/>
      <c r="CU15" s="417"/>
      <c r="CV15" s="417"/>
      <c r="CW15" s="417"/>
      <c r="CX15" s="417"/>
      <c r="CY15" s="417"/>
      <c r="CZ15" s="417"/>
      <c r="DA15" s="417"/>
      <c r="DB15" s="417"/>
      <c r="DC15" s="417"/>
      <c r="DD15" s="417"/>
      <c r="DE15" s="417"/>
      <c r="DF15" s="417"/>
      <c r="DG15" s="417"/>
      <c r="DH15" s="417"/>
      <c r="DI15" s="417"/>
      <c r="DJ15" s="417"/>
      <c r="DK15" s="417"/>
      <c r="DL15" s="417"/>
      <c r="DM15" s="417"/>
      <c r="DN15" s="417"/>
      <c r="DO15" s="417"/>
      <c r="DP15" s="417"/>
      <c r="DQ15" s="417"/>
      <c r="DR15" s="417"/>
      <c r="DS15" s="417"/>
      <c r="DT15" s="417"/>
      <c r="DU15" s="417"/>
      <c r="DV15" s="417"/>
      <c r="DW15" s="417"/>
      <c r="DX15" s="417"/>
      <c r="DY15" s="417"/>
      <c r="DZ15" s="417"/>
      <c r="EA15" s="417"/>
      <c r="EB15" s="417"/>
      <c r="EC15" s="417"/>
      <c r="ED15" s="417"/>
      <c r="EE15" s="417"/>
      <c r="EF15" s="417"/>
      <c r="EG15" s="417"/>
      <c r="EH15" s="417"/>
      <c r="EI15" s="417"/>
      <c r="EJ15" s="417"/>
      <c r="EK15" s="417"/>
      <c r="EL15" s="417"/>
      <c r="EM15" s="417"/>
      <c r="EN15" s="417"/>
      <c r="EO15" s="417"/>
      <c r="EP15" s="417"/>
      <c r="EQ15" s="417"/>
      <c r="ER15" s="417"/>
      <c r="ES15" s="417"/>
      <c r="ET15" s="417"/>
      <c r="EU15" s="417"/>
      <c r="EV15" s="417"/>
      <c r="EW15" s="417"/>
      <c r="EX15" s="417"/>
      <c r="EY15" s="417"/>
      <c r="EZ15" s="417"/>
      <c r="FA15" s="417"/>
      <c r="FB15" s="417"/>
      <c r="FC15" s="417"/>
      <c r="FD15" s="417"/>
      <c r="FE15" s="417"/>
      <c r="FF15" s="417"/>
      <c r="FG15" s="417"/>
      <c r="FH15" s="417"/>
      <c r="FI15" s="417"/>
      <c r="FJ15" s="417"/>
      <c r="FK15" s="417"/>
      <c r="FL15" s="417"/>
      <c r="FM15" s="417"/>
      <c r="FN15" s="417"/>
      <c r="FO15" s="417"/>
      <c r="FP15" s="417"/>
      <c r="FQ15" s="417"/>
      <c r="FR15" s="417"/>
      <c r="FS15" s="417"/>
      <c r="FT15" s="417"/>
      <c r="FU15" s="417"/>
      <c r="FV15" s="417"/>
      <c r="FW15" s="417"/>
      <c r="FX15" s="417"/>
      <c r="FY15" s="417"/>
      <c r="FZ15" s="417"/>
      <c r="GA15" s="417"/>
      <c r="GB15" s="417"/>
      <c r="GC15" s="417"/>
      <c r="GD15" s="417"/>
      <c r="GE15" s="417"/>
      <c r="GF15" s="417"/>
      <c r="GG15" s="417"/>
      <c r="GH15" s="417"/>
      <c r="GI15" s="417"/>
      <c r="GJ15" s="417"/>
      <c r="GK15" s="417"/>
      <c r="GL15" s="417"/>
      <c r="GM15" s="417"/>
      <c r="GN15" s="417"/>
      <c r="GO15" s="417"/>
      <c r="GP15" s="417"/>
      <c r="GQ15" s="417"/>
      <c r="GR15" s="417"/>
      <c r="GS15" s="417"/>
      <c r="GT15" s="417"/>
      <c r="GU15" s="417"/>
      <c r="GV15" s="417"/>
      <c r="GW15" s="417"/>
      <c r="GX15" s="417"/>
      <c r="GY15" s="417"/>
      <c r="GZ15" s="417"/>
      <c r="HA15" s="417"/>
      <c r="HB15" s="417"/>
      <c r="HC15" s="417"/>
      <c r="HD15" s="417"/>
      <c r="HE15" s="417"/>
      <c r="HF15" s="417"/>
      <c r="HG15" s="417"/>
      <c r="HH15" s="417"/>
      <c r="HI15" s="417"/>
      <c r="HJ15" s="417"/>
      <c r="HK15" s="417"/>
      <c r="HL15" s="417"/>
      <c r="HM15" s="417"/>
      <c r="HN15" s="417"/>
      <c r="HO15" s="417"/>
      <c r="HP15" s="417"/>
      <c r="HQ15" s="417"/>
      <c r="HR15" s="417"/>
      <c r="HS15" s="417"/>
      <c r="HT15" s="417"/>
      <c r="HU15" s="417"/>
      <c r="HV15" s="417"/>
      <c r="HW15" s="417"/>
      <c r="HX15" s="417"/>
      <c r="HY15" s="417"/>
      <c r="HZ15" s="417"/>
      <c r="IA15" s="417"/>
      <c r="IB15" s="417"/>
      <c r="IC15" s="417"/>
      <c r="ID15" s="417"/>
      <c r="IE15" s="417"/>
      <c r="IF15" s="417"/>
      <c r="IG15" s="417"/>
      <c r="IH15" s="417"/>
      <c r="II15" s="417"/>
      <c r="IJ15" s="417"/>
      <c r="IK15" s="417"/>
      <c r="IL15" s="417"/>
      <c r="IM15" s="417"/>
      <c r="IN15" s="417"/>
    </row>
    <row r="16" spans="1:248" ht="15.75" thickBot="1">
      <c r="A16" s="459" t="s">
        <v>480</v>
      </c>
      <c r="B16" s="460">
        <v>57.8</v>
      </c>
      <c r="C16" s="464" t="s">
        <v>479</v>
      </c>
      <c r="D16" s="465"/>
      <c r="E16" s="465"/>
      <c r="F16" s="465"/>
      <c r="G16" s="466"/>
      <c r="H16" s="417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/>
      <c r="W16" s="417"/>
      <c r="X16" s="417"/>
      <c r="Y16" s="417"/>
      <c r="Z16" s="417"/>
      <c r="AA16" s="417"/>
      <c r="AB16" s="417"/>
      <c r="AC16" s="417"/>
      <c r="AD16" s="417"/>
      <c r="AE16" s="417"/>
      <c r="AF16" s="417"/>
      <c r="AG16" s="417"/>
      <c r="AH16" s="417"/>
      <c r="AI16" s="417"/>
      <c r="AJ16" s="417"/>
      <c r="AK16" s="417"/>
      <c r="AL16" s="417"/>
      <c r="AM16" s="417"/>
      <c r="AN16" s="417"/>
      <c r="AO16" s="417"/>
      <c r="AP16" s="417"/>
      <c r="AQ16" s="417"/>
      <c r="AR16" s="417"/>
      <c r="AS16" s="417"/>
      <c r="AT16" s="417"/>
      <c r="AU16" s="417"/>
      <c r="AV16" s="417"/>
      <c r="AW16" s="417"/>
      <c r="AX16" s="417"/>
      <c r="AY16" s="417"/>
      <c r="AZ16" s="417"/>
      <c r="BA16" s="417"/>
      <c r="BB16" s="417"/>
      <c r="BC16" s="417"/>
      <c r="BD16" s="417"/>
      <c r="BE16" s="417"/>
      <c r="BF16" s="417"/>
      <c r="BG16" s="417"/>
      <c r="BH16" s="417"/>
      <c r="BI16" s="417"/>
      <c r="BJ16" s="417"/>
      <c r="BK16" s="417"/>
      <c r="BL16" s="417"/>
      <c r="BM16" s="417"/>
      <c r="BN16" s="417"/>
      <c r="BO16" s="417"/>
      <c r="BP16" s="417"/>
      <c r="BQ16" s="417"/>
      <c r="BR16" s="417"/>
      <c r="BS16" s="417"/>
      <c r="BT16" s="417"/>
      <c r="BU16" s="417"/>
      <c r="BV16" s="417"/>
      <c r="BW16" s="417"/>
      <c r="BX16" s="417"/>
      <c r="BY16" s="417"/>
      <c r="BZ16" s="417"/>
      <c r="CA16" s="417"/>
      <c r="CB16" s="417"/>
      <c r="CC16" s="417"/>
      <c r="CD16" s="417"/>
      <c r="CE16" s="417"/>
      <c r="CF16" s="417"/>
      <c r="CG16" s="417"/>
      <c r="CH16" s="417"/>
      <c r="CI16" s="417"/>
      <c r="CJ16" s="417"/>
      <c r="CK16" s="417"/>
      <c r="CL16" s="417"/>
      <c r="CM16" s="417"/>
      <c r="CN16" s="417"/>
      <c r="CO16" s="417"/>
      <c r="CP16" s="417"/>
      <c r="CQ16" s="417"/>
      <c r="CR16" s="417"/>
      <c r="CS16" s="417"/>
      <c r="CT16" s="417"/>
      <c r="CU16" s="417"/>
      <c r="CV16" s="417"/>
      <c r="CW16" s="417"/>
      <c r="CX16" s="417"/>
      <c r="CY16" s="417"/>
      <c r="CZ16" s="417"/>
      <c r="DA16" s="417"/>
      <c r="DB16" s="417"/>
      <c r="DC16" s="417"/>
      <c r="DD16" s="417"/>
      <c r="DE16" s="417"/>
      <c r="DF16" s="417"/>
      <c r="DG16" s="417"/>
      <c r="DH16" s="417"/>
      <c r="DI16" s="417"/>
      <c r="DJ16" s="417"/>
      <c r="DK16" s="417"/>
      <c r="DL16" s="417"/>
      <c r="DM16" s="417"/>
      <c r="DN16" s="417"/>
      <c r="DO16" s="417"/>
      <c r="DP16" s="417"/>
      <c r="DQ16" s="417"/>
      <c r="DR16" s="417"/>
      <c r="DS16" s="417"/>
      <c r="DT16" s="417"/>
      <c r="DU16" s="417"/>
      <c r="DV16" s="417"/>
      <c r="DW16" s="417"/>
      <c r="DX16" s="417"/>
      <c r="DY16" s="417"/>
      <c r="DZ16" s="417"/>
      <c r="EA16" s="417"/>
      <c r="EB16" s="417"/>
      <c r="EC16" s="417"/>
      <c r="ED16" s="417"/>
      <c r="EE16" s="417"/>
      <c r="EF16" s="417"/>
      <c r="EG16" s="417"/>
      <c r="EH16" s="417"/>
      <c r="EI16" s="417"/>
      <c r="EJ16" s="417"/>
      <c r="EK16" s="417"/>
      <c r="EL16" s="417"/>
      <c r="EM16" s="417"/>
      <c r="EN16" s="417"/>
      <c r="EO16" s="417"/>
      <c r="EP16" s="417"/>
      <c r="EQ16" s="417"/>
      <c r="ER16" s="417"/>
      <c r="ES16" s="417"/>
      <c r="ET16" s="417"/>
      <c r="EU16" s="417"/>
      <c r="EV16" s="417"/>
      <c r="EW16" s="417"/>
      <c r="EX16" s="417"/>
      <c r="EY16" s="417"/>
      <c r="EZ16" s="417"/>
      <c r="FA16" s="417"/>
      <c r="FB16" s="417"/>
      <c r="FC16" s="417"/>
      <c r="FD16" s="417"/>
      <c r="FE16" s="417"/>
      <c r="FF16" s="417"/>
      <c r="FG16" s="417"/>
      <c r="FH16" s="417"/>
      <c r="FI16" s="417"/>
      <c r="FJ16" s="417"/>
      <c r="FK16" s="417"/>
      <c r="FL16" s="417"/>
      <c r="FM16" s="417"/>
      <c r="FN16" s="417"/>
      <c r="FO16" s="417"/>
      <c r="FP16" s="417"/>
      <c r="FQ16" s="417"/>
      <c r="FR16" s="417"/>
      <c r="FS16" s="417"/>
      <c r="FT16" s="417"/>
      <c r="FU16" s="417"/>
      <c r="FV16" s="417"/>
      <c r="FW16" s="417"/>
      <c r="FX16" s="417"/>
      <c r="FY16" s="417"/>
      <c r="FZ16" s="417"/>
      <c r="GA16" s="417"/>
      <c r="GB16" s="417"/>
      <c r="GC16" s="417"/>
      <c r="GD16" s="417"/>
      <c r="GE16" s="417"/>
      <c r="GF16" s="417"/>
      <c r="GG16" s="417"/>
      <c r="GH16" s="417"/>
      <c r="GI16" s="417"/>
      <c r="GJ16" s="417"/>
      <c r="GK16" s="417"/>
      <c r="GL16" s="417"/>
      <c r="GM16" s="417"/>
      <c r="GN16" s="417"/>
      <c r="GO16" s="417"/>
      <c r="GP16" s="417"/>
      <c r="GQ16" s="417"/>
      <c r="GR16" s="417"/>
      <c r="GS16" s="417"/>
      <c r="GT16" s="417"/>
      <c r="GU16" s="417"/>
      <c r="GV16" s="417"/>
      <c r="GW16" s="417"/>
      <c r="GX16" s="417"/>
      <c r="GY16" s="417"/>
      <c r="GZ16" s="417"/>
      <c r="HA16" s="417"/>
      <c r="HB16" s="417"/>
      <c r="HC16" s="417"/>
      <c r="HD16" s="417"/>
      <c r="HE16" s="417"/>
      <c r="HF16" s="417"/>
      <c r="HG16" s="417"/>
      <c r="HH16" s="417"/>
      <c r="HI16" s="417"/>
      <c r="HJ16" s="417"/>
      <c r="HK16" s="417"/>
      <c r="HL16" s="417"/>
      <c r="HM16" s="417"/>
      <c r="HN16" s="417"/>
      <c r="HO16" s="417"/>
      <c r="HP16" s="417"/>
      <c r="HQ16" s="417"/>
      <c r="HR16" s="417"/>
      <c r="HS16" s="417"/>
      <c r="HT16" s="417"/>
      <c r="HU16" s="417"/>
      <c r="HV16" s="417"/>
      <c r="HW16" s="417"/>
      <c r="HX16" s="417"/>
      <c r="HY16" s="417"/>
      <c r="HZ16" s="417"/>
      <c r="IA16" s="417"/>
      <c r="IB16" s="417"/>
      <c r="IC16" s="417"/>
      <c r="ID16" s="417"/>
      <c r="IE16" s="417"/>
      <c r="IF16" s="417"/>
      <c r="IG16" s="417"/>
      <c r="IH16" s="417"/>
      <c r="II16" s="417"/>
      <c r="IJ16" s="417"/>
      <c r="IK16" s="417"/>
      <c r="IL16" s="417"/>
      <c r="IM16" s="417"/>
      <c r="IN16" s="417"/>
    </row>
    <row r="17" spans="1:248" ht="15.75" thickBot="1">
      <c r="A17" s="459" t="s">
        <v>481</v>
      </c>
      <c r="B17" s="460">
        <v>57.8</v>
      </c>
      <c r="C17" s="464" t="s">
        <v>482</v>
      </c>
      <c r="D17" s="465"/>
      <c r="E17" s="465"/>
      <c r="F17" s="465"/>
      <c r="G17" s="466"/>
      <c r="H17" s="41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7"/>
      <c r="AC17" s="417"/>
      <c r="AD17" s="417"/>
      <c r="AE17" s="417"/>
      <c r="AF17" s="417"/>
      <c r="AG17" s="417"/>
      <c r="AH17" s="417"/>
      <c r="AI17" s="417"/>
      <c r="AJ17" s="417"/>
      <c r="AK17" s="417"/>
      <c r="AL17" s="417"/>
      <c r="AM17" s="417"/>
      <c r="AN17" s="417"/>
      <c r="AO17" s="417"/>
      <c r="AP17" s="417"/>
      <c r="AQ17" s="417"/>
      <c r="AR17" s="417"/>
      <c r="AS17" s="417"/>
      <c r="AT17" s="417"/>
      <c r="AU17" s="417"/>
      <c r="AV17" s="417"/>
      <c r="AW17" s="417"/>
      <c r="AX17" s="417"/>
      <c r="AY17" s="417"/>
      <c r="AZ17" s="417"/>
      <c r="BA17" s="417"/>
      <c r="BB17" s="417"/>
      <c r="BC17" s="417"/>
      <c r="BD17" s="417"/>
      <c r="BE17" s="417"/>
      <c r="BF17" s="417"/>
      <c r="BG17" s="417"/>
      <c r="BH17" s="417"/>
      <c r="BI17" s="417"/>
      <c r="BJ17" s="417"/>
      <c r="BK17" s="417"/>
      <c r="BL17" s="417"/>
      <c r="BM17" s="417"/>
      <c r="BN17" s="417"/>
      <c r="BO17" s="417"/>
      <c r="BP17" s="417"/>
      <c r="BQ17" s="417"/>
      <c r="BR17" s="417"/>
      <c r="BS17" s="417"/>
      <c r="BT17" s="417"/>
      <c r="BU17" s="417"/>
      <c r="BV17" s="417"/>
      <c r="BW17" s="417"/>
      <c r="BX17" s="417"/>
      <c r="BY17" s="417"/>
      <c r="BZ17" s="417"/>
      <c r="CA17" s="417"/>
      <c r="CB17" s="417"/>
      <c r="CC17" s="417"/>
      <c r="CD17" s="417"/>
      <c r="CE17" s="417"/>
      <c r="CF17" s="417"/>
      <c r="CG17" s="417"/>
      <c r="CH17" s="417"/>
      <c r="CI17" s="417"/>
      <c r="CJ17" s="417"/>
      <c r="CK17" s="417"/>
      <c r="CL17" s="417"/>
      <c r="CM17" s="417"/>
      <c r="CN17" s="417"/>
      <c r="CO17" s="417"/>
      <c r="CP17" s="417"/>
      <c r="CQ17" s="417"/>
      <c r="CR17" s="417"/>
      <c r="CS17" s="417"/>
      <c r="CT17" s="417"/>
      <c r="CU17" s="417"/>
      <c r="CV17" s="417"/>
      <c r="CW17" s="417"/>
      <c r="CX17" s="417"/>
      <c r="CY17" s="417"/>
      <c r="CZ17" s="417"/>
      <c r="DA17" s="417"/>
      <c r="DB17" s="417"/>
      <c r="DC17" s="417"/>
      <c r="DD17" s="417"/>
      <c r="DE17" s="417"/>
      <c r="DF17" s="417"/>
      <c r="DG17" s="417"/>
      <c r="DH17" s="417"/>
      <c r="DI17" s="417"/>
      <c r="DJ17" s="417"/>
      <c r="DK17" s="417"/>
      <c r="DL17" s="417"/>
      <c r="DM17" s="417"/>
      <c r="DN17" s="417"/>
      <c r="DO17" s="417"/>
      <c r="DP17" s="417"/>
      <c r="DQ17" s="417"/>
      <c r="DR17" s="417"/>
      <c r="DS17" s="417"/>
      <c r="DT17" s="417"/>
      <c r="DU17" s="417"/>
      <c r="DV17" s="417"/>
      <c r="DW17" s="417"/>
      <c r="DX17" s="417"/>
      <c r="DY17" s="417"/>
      <c r="DZ17" s="417"/>
      <c r="EA17" s="417"/>
      <c r="EB17" s="417"/>
      <c r="EC17" s="417"/>
      <c r="ED17" s="417"/>
      <c r="EE17" s="417"/>
      <c r="EF17" s="417"/>
      <c r="EG17" s="417"/>
      <c r="EH17" s="417"/>
      <c r="EI17" s="417"/>
      <c r="EJ17" s="417"/>
      <c r="EK17" s="417"/>
      <c r="EL17" s="417"/>
      <c r="EM17" s="417"/>
      <c r="EN17" s="417"/>
      <c r="EO17" s="417"/>
      <c r="EP17" s="417"/>
      <c r="EQ17" s="417"/>
      <c r="ER17" s="417"/>
      <c r="ES17" s="417"/>
      <c r="ET17" s="417"/>
      <c r="EU17" s="417"/>
      <c r="EV17" s="417"/>
      <c r="EW17" s="417"/>
      <c r="EX17" s="417"/>
      <c r="EY17" s="417"/>
      <c r="EZ17" s="417"/>
      <c r="FA17" s="417"/>
      <c r="FB17" s="417"/>
      <c r="FC17" s="417"/>
      <c r="FD17" s="417"/>
      <c r="FE17" s="417"/>
      <c r="FF17" s="417"/>
      <c r="FG17" s="417"/>
      <c r="FH17" s="417"/>
      <c r="FI17" s="417"/>
      <c r="FJ17" s="417"/>
      <c r="FK17" s="417"/>
      <c r="FL17" s="417"/>
      <c r="FM17" s="417"/>
      <c r="FN17" s="417"/>
      <c r="FO17" s="417"/>
      <c r="FP17" s="417"/>
      <c r="FQ17" s="417"/>
      <c r="FR17" s="417"/>
      <c r="FS17" s="417"/>
      <c r="FT17" s="417"/>
      <c r="FU17" s="417"/>
      <c r="FV17" s="417"/>
      <c r="FW17" s="417"/>
      <c r="FX17" s="417"/>
      <c r="FY17" s="417"/>
      <c r="FZ17" s="417"/>
      <c r="GA17" s="417"/>
      <c r="GB17" s="417"/>
      <c r="GC17" s="417"/>
      <c r="GD17" s="417"/>
      <c r="GE17" s="417"/>
      <c r="GF17" s="417"/>
      <c r="GG17" s="417"/>
      <c r="GH17" s="417"/>
      <c r="GI17" s="417"/>
      <c r="GJ17" s="417"/>
      <c r="GK17" s="417"/>
      <c r="GL17" s="417"/>
      <c r="GM17" s="417"/>
      <c r="GN17" s="417"/>
      <c r="GO17" s="417"/>
      <c r="GP17" s="417"/>
      <c r="GQ17" s="417"/>
      <c r="GR17" s="417"/>
      <c r="GS17" s="417"/>
      <c r="GT17" s="417"/>
      <c r="GU17" s="417"/>
      <c r="GV17" s="417"/>
      <c r="GW17" s="417"/>
      <c r="GX17" s="417"/>
      <c r="GY17" s="417"/>
      <c r="GZ17" s="417"/>
      <c r="HA17" s="417"/>
      <c r="HB17" s="417"/>
      <c r="HC17" s="417"/>
      <c r="HD17" s="417"/>
      <c r="HE17" s="417"/>
      <c r="HF17" s="417"/>
      <c r="HG17" s="417"/>
      <c r="HH17" s="417"/>
      <c r="HI17" s="417"/>
      <c r="HJ17" s="417"/>
      <c r="HK17" s="417"/>
      <c r="HL17" s="417"/>
      <c r="HM17" s="417"/>
      <c r="HN17" s="417"/>
      <c r="HO17" s="417"/>
      <c r="HP17" s="417"/>
      <c r="HQ17" s="417"/>
      <c r="HR17" s="417"/>
      <c r="HS17" s="417"/>
      <c r="HT17" s="417"/>
      <c r="HU17" s="417"/>
      <c r="HV17" s="417"/>
      <c r="HW17" s="417"/>
      <c r="HX17" s="417"/>
      <c r="HY17" s="417"/>
      <c r="HZ17" s="417"/>
      <c r="IA17" s="417"/>
      <c r="IB17" s="417"/>
      <c r="IC17" s="417"/>
      <c r="ID17" s="417"/>
      <c r="IE17" s="417"/>
      <c r="IF17" s="417"/>
      <c r="IG17" s="417"/>
      <c r="IH17" s="417"/>
      <c r="II17" s="417"/>
      <c r="IJ17" s="417"/>
      <c r="IK17" s="417"/>
      <c r="IL17" s="417"/>
      <c r="IM17" s="417"/>
      <c r="IN17" s="417"/>
    </row>
    <row r="18" spans="1:248" ht="15.75" thickBot="1">
      <c r="A18" s="459" t="s">
        <v>483</v>
      </c>
      <c r="B18" s="460">
        <v>119</v>
      </c>
      <c r="C18" s="467" t="s">
        <v>479</v>
      </c>
      <c r="D18" s="465"/>
      <c r="E18" s="465"/>
      <c r="F18" s="465"/>
      <c r="G18" s="466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  <c r="AI18" s="417"/>
      <c r="AJ18" s="417"/>
      <c r="AK18" s="417"/>
      <c r="AL18" s="417"/>
      <c r="AM18" s="417"/>
      <c r="AN18" s="417"/>
      <c r="AO18" s="417"/>
      <c r="AP18" s="417"/>
      <c r="AQ18" s="417"/>
      <c r="AR18" s="417"/>
      <c r="AS18" s="417"/>
      <c r="AT18" s="417"/>
      <c r="AU18" s="417"/>
      <c r="AV18" s="417"/>
      <c r="AW18" s="417"/>
      <c r="AX18" s="417"/>
      <c r="AY18" s="417"/>
      <c r="AZ18" s="417"/>
      <c r="BA18" s="417"/>
      <c r="BB18" s="417"/>
      <c r="BC18" s="417"/>
      <c r="BD18" s="417"/>
      <c r="BE18" s="417"/>
      <c r="BF18" s="417"/>
      <c r="BG18" s="417"/>
      <c r="BH18" s="417"/>
      <c r="BI18" s="417"/>
      <c r="BJ18" s="417"/>
      <c r="BK18" s="417"/>
      <c r="BL18" s="417"/>
      <c r="BM18" s="417"/>
      <c r="BN18" s="417"/>
      <c r="BO18" s="417"/>
      <c r="BP18" s="417"/>
      <c r="BQ18" s="417"/>
      <c r="BR18" s="417"/>
      <c r="BS18" s="417"/>
      <c r="BT18" s="417"/>
      <c r="BU18" s="417"/>
      <c r="BV18" s="417"/>
      <c r="BW18" s="417"/>
      <c r="BX18" s="417"/>
      <c r="BY18" s="417"/>
      <c r="BZ18" s="417"/>
      <c r="CA18" s="417"/>
      <c r="CB18" s="417"/>
      <c r="CC18" s="417"/>
      <c r="CD18" s="417"/>
      <c r="CE18" s="417"/>
      <c r="CF18" s="417"/>
      <c r="CG18" s="417"/>
      <c r="CH18" s="417"/>
      <c r="CI18" s="417"/>
      <c r="CJ18" s="417"/>
      <c r="CK18" s="417"/>
      <c r="CL18" s="417"/>
      <c r="CM18" s="417"/>
      <c r="CN18" s="417"/>
      <c r="CO18" s="417"/>
      <c r="CP18" s="417"/>
      <c r="CQ18" s="417"/>
      <c r="CR18" s="417"/>
      <c r="CS18" s="417"/>
      <c r="CT18" s="417"/>
      <c r="CU18" s="417"/>
      <c r="CV18" s="417"/>
      <c r="CW18" s="417"/>
      <c r="CX18" s="417"/>
      <c r="CY18" s="417"/>
      <c r="CZ18" s="417"/>
      <c r="DA18" s="417"/>
      <c r="DB18" s="417"/>
      <c r="DC18" s="417"/>
      <c r="DD18" s="417"/>
      <c r="DE18" s="417"/>
      <c r="DF18" s="417"/>
      <c r="DG18" s="417"/>
      <c r="DH18" s="417"/>
      <c r="DI18" s="417"/>
      <c r="DJ18" s="417"/>
      <c r="DK18" s="417"/>
      <c r="DL18" s="417"/>
      <c r="DM18" s="417"/>
      <c r="DN18" s="417"/>
      <c r="DO18" s="417"/>
      <c r="DP18" s="417"/>
      <c r="DQ18" s="417"/>
      <c r="DR18" s="417"/>
      <c r="DS18" s="417"/>
      <c r="DT18" s="417"/>
      <c r="DU18" s="417"/>
      <c r="DV18" s="417"/>
      <c r="DW18" s="417"/>
      <c r="DX18" s="417"/>
      <c r="DY18" s="417"/>
      <c r="DZ18" s="417"/>
      <c r="EA18" s="417"/>
      <c r="EB18" s="417"/>
      <c r="EC18" s="417"/>
      <c r="ED18" s="417"/>
      <c r="EE18" s="417"/>
      <c r="EF18" s="417"/>
      <c r="EG18" s="417"/>
      <c r="EH18" s="417"/>
      <c r="EI18" s="417"/>
      <c r="EJ18" s="417"/>
      <c r="EK18" s="417"/>
      <c r="EL18" s="417"/>
      <c r="EM18" s="417"/>
      <c r="EN18" s="417"/>
      <c r="EO18" s="417"/>
      <c r="EP18" s="417"/>
      <c r="EQ18" s="417"/>
      <c r="ER18" s="417"/>
      <c r="ES18" s="417"/>
      <c r="ET18" s="417"/>
      <c r="EU18" s="417"/>
      <c r="EV18" s="417"/>
      <c r="EW18" s="417"/>
      <c r="EX18" s="417"/>
      <c r="EY18" s="417"/>
      <c r="EZ18" s="417"/>
      <c r="FA18" s="417"/>
      <c r="FB18" s="417"/>
      <c r="FC18" s="417"/>
      <c r="FD18" s="417"/>
      <c r="FE18" s="417"/>
      <c r="FF18" s="417"/>
      <c r="FG18" s="417"/>
      <c r="FH18" s="417"/>
      <c r="FI18" s="417"/>
      <c r="FJ18" s="417"/>
      <c r="FK18" s="417"/>
      <c r="FL18" s="417"/>
      <c r="FM18" s="417"/>
      <c r="FN18" s="417"/>
      <c r="FO18" s="417"/>
      <c r="FP18" s="417"/>
      <c r="FQ18" s="417"/>
      <c r="FR18" s="417"/>
      <c r="FS18" s="417"/>
      <c r="FT18" s="417"/>
      <c r="FU18" s="417"/>
      <c r="FV18" s="417"/>
      <c r="FW18" s="417"/>
      <c r="FX18" s="417"/>
      <c r="FY18" s="417"/>
      <c r="FZ18" s="417"/>
      <c r="GA18" s="417"/>
      <c r="GB18" s="417"/>
      <c r="GC18" s="417"/>
      <c r="GD18" s="417"/>
      <c r="GE18" s="417"/>
      <c r="GF18" s="417"/>
      <c r="GG18" s="417"/>
      <c r="GH18" s="417"/>
      <c r="GI18" s="417"/>
      <c r="GJ18" s="417"/>
      <c r="GK18" s="417"/>
      <c r="GL18" s="417"/>
      <c r="GM18" s="417"/>
      <c r="GN18" s="417"/>
      <c r="GO18" s="417"/>
      <c r="GP18" s="417"/>
      <c r="GQ18" s="417"/>
      <c r="GR18" s="417"/>
      <c r="GS18" s="417"/>
      <c r="GT18" s="417"/>
      <c r="GU18" s="417"/>
      <c r="GV18" s="417"/>
      <c r="GW18" s="417"/>
      <c r="GX18" s="417"/>
      <c r="GY18" s="417"/>
      <c r="GZ18" s="417"/>
      <c r="HA18" s="417"/>
      <c r="HB18" s="417"/>
      <c r="HC18" s="417"/>
      <c r="HD18" s="417"/>
      <c r="HE18" s="417"/>
      <c r="HF18" s="417"/>
      <c r="HG18" s="417"/>
      <c r="HH18" s="417"/>
      <c r="HI18" s="417"/>
      <c r="HJ18" s="417"/>
      <c r="HK18" s="417"/>
      <c r="HL18" s="417"/>
      <c r="HM18" s="417"/>
      <c r="HN18" s="417"/>
      <c r="HO18" s="417"/>
      <c r="HP18" s="417"/>
      <c r="HQ18" s="417"/>
      <c r="HR18" s="417"/>
      <c r="HS18" s="417"/>
      <c r="HT18" s="417"/>
      <c r="HU18" s="417"/>
      <c r="HV18" s="417"/>
      <c r="HW18" s="417"/>
      <c r="HX18" s="417"/>
      <c r="HY18" s="417"/>
      <c r="HZ18" s="417"/>
      <c r="IA18" s="417"/>
      <c r="IB18" s="417"/>
      <c r="IC18" s="417"/>
      <c r="ID18" s="417"/>
      <c r="IE18" s="417"/>
      <c r="IF18" s="417"/>
      <c r="IG18" s="417"/>
      <c r="IH18" s="417"/>
      <c r="II18" s="417"/>
      <c r="IJ18" s="417"/>
      <c r="IK18" s="417"/>
      <c r="IL18" s="417"/>
      <c r="IM18" s="417"/>
      <c r="IN18" s="417"/>
    </row>
    <row r="19" spans="1:248" ht="15.75" thickBot="1">
      <c r="A19" s="459" t="s">
        <v>484</v>
      </c>
      <c r="B19" s="460">
        <v>159</v>
      </c>
      <c r="C19" s="467" t="s">
        <v>479</v>
      </c>
      <c r="D19" s="465"/>
      <c r="E19" s="465"/>
      <c r="F19" s="465"/>
      <c r="G19" s="466"/>
      <c r="H19" s="417"/>
      <c r="I19" s="417"/>
      <c r="J19" s="417"/>
      <c r="K19" s="417"/>
      <c r="L19" s="417"/>
      <c r="M19" s="417"/>
      <c r="N19" s="417"/>
      <c r="O19" s="417"/>
      <c r="P19" s="417"/>
      <c r="Q19" s="417"/>
      <c r="R19" s="417"/>
      <c r="S19" s="417"/>
      <c r="T19" s="417"/>
      <c r="U19" s="417"/>
      <c r="V19" s="417"/>
      <c r="W19" s="417"/>
      <c r="X19" s="417"/>
      <c r="Y19" s="417"/>
      <c r="Z19" s="417"/>
      <c r="AA19" s="417"/>
      <c r="AB19" s="417"/>
      <c r="AC19" s="417"/>
      <c r="AD19" s="417"/>
      <c r="AE19" s="417"/>
      <c r="AF19" s="417"/>
      <c r="AG19" s="417"/>
      <c r="AH19" s="417"/>
      <c r="AI19" s="417"/>
      <c r="AJ19" s="417"/>
      <c r="AK19" s="417"/>
      <c r="AL19" s="417"/>
      <c r="AM19" s="417"/>
      <c r="AN19" s="417"/>
      <c r="AO19" s="417"/>
      <c r="AP19" s="417"/>
      <c r="AQ19" s="417"/>
      <c r="AR19" s="417"/>
      <c r="AS19" s="417"/>
      <c r="AT19" s="417"/>
      <c r="AU19" s="417"/>
      <c r="AV19" s="417"/>
      <c r="AW19" s="417"/>
      <c r="AX19" s="417"/>
      <c r="AY19" s="417"/>
      <c r="AZ19" s="417"/>
      <c r="BA19" s="417"/>
      <c r="BB19" s="417"/>
      <c r="BC19" s="417"/>
      <c r="BD19" s="417"/>
      <c r="BE19" s="417"/>
      <c r="BF19" s="417"/>
      <c r="BG19" s="417"/>
      <c r="BH19" s="417"/>
      <c r="BI19" s="417"/>
      <c r="BJ19" s="417"/>
      <c r="BK19" s="417"/>
      <c r="BL19" s="417"/>
      <c r="BM19" s="417"/>
      <c r="BN19" s="417"/>
      <c r="BO19" s="417"/>
      <c r="BP19" s="417"/>
      <c r="BQ19" s="417"/>
      <c r="BR19" s="417"/>
      <c r="BS19" s="417"/>
      <c r="BT19" s="417"/>
      <c r="BU19" s="417"/>
      <c r="BV19" s="417"/>
      <c r="BW19" s="417"/>
      <c r="BX19" s="417"/>
      <c r="BY19" s="417"/>
      <c r="BZ19" s="417"/>
      <c r="CA19" s="417"/>
      <c r="CB19" s="417"/>
      <c r="CC19" s="417"/>
      <c r="CD19" s="417"/>
      <c r="CE19" s="417"/>
      <c r="CF19" s="417"/>
      <c r="CG19" s="417"/>
      <c r="CH19" s="417"/>
      <c r="CI19" s="417"/>
      <c r="CJ19" s="417"/>
      <c r="CK19" s="417"/>
      <c r="CL19" s="417"/>
      <c r="CM19" s="417"/>
      <c r="CN19" s="417"/>
      <c r="CO19" s="417"/>
      <c r="CP19" s="417"/>
      <c r="CQ19" s="417"/>
      <c r="CR19" s="417"/>
      <c r="CS19" s="417"/>
      <c r="CT19" s="417"/>
      <c r="CU19" s="417"/>
      <c r="CV19" s="417"/>
      <c r="CW19" s="417"/>
      <c r="CX19" s="417"/>
      <c r="CY19" s="417"/>
      <c r="CZ19" s="417"/>
      <c r="DA19" s="417"/>
      <c r="DB19" s="417"/>
      <c r="DC19" s="417"/>
      <c r="DD19" s="417"/>
      <c r="DE19" s="417"/>
      <c r="DF19" s="417"/>
      <c r="DG19" s="417"/>
      <c r="DH19" s="417"/>
      <c r="DI19" s="417"/>
      <c r="DJ19" s="417"/>
      <c r="DK19" s="417"/>
      <c r="DL19" s="417"/>
      <c r="DM19" s="417"/>
      <c r="DN19" s="417"/>
      <c r="DO19" s="417"/>
      <c r="DP19" s="417"/>
      <c r="DQ19" s="417"/>
      <c r="DR19" s="417"/>
      <c r="DS19" s="417"/>
      <c r="DT19" s="417"/>
      <c r="DU19" s="417"/>
      <c r="DV19" s="417"/>
      <c r="DW19" s="417"/>
      <c r="DX19" s="417"/>
      <c r="DY19" s="417"/>
      <c r="DZ19" s="417"/>
      <c r="EA19" s="417"/>
      <c r="EB19" s="417"/>
      <c r="EC19" s="417"/>
      <c r="ED19" s="417"/>
      <c r="EE19" s="417"/>
      <c r="EF19" s="417"/>
      <c r="EG19" s="417"/>
      <c r="EH19" s="417"/>
      <c r="EI19" s="417"/>
      <c r="EJ19" s="417"/>
      <c r="EK19" s="417"/>
      <c r="EL19" s="417"/>
      <c r="EM19" s="417"/>
      <c r="EN19" s="417"/>
      <c r="EO19" s="417"/>
      <c r="EP19" s="417"/>
      <c r="EQ19" s="417"/>
      <c r="ER19" s="417"/>
      <c r="ES19" s="417"/>
      <c r="ET19" s="417"/>
      <c r="EU19" s="417"/>
      <c r="EV19" s="417"/>
      <c r="EW19" s="417"/>
      <c r="EX19" s="417"/>
      <c r="EY19" s="417"/>
      <c r="EZ19" s="417"/>
      <c r="FA19" s="417"/>
      <c r="FB19" s="417"/>
      <c r="FC19" s="417"/>
      <c r="FD19" s="417"/>
      <c r="FE19" s="417"/>
      <c r="FF19" s="417"/>
      <c r="FG19" s="417"/>
      <c r="FH19" s="417"/>
      <c r="FI19" s="417"/>
      <c r="FJ19" s="417"/>
      <c r="FK19" s="417"/>
      <c r="FL19" s="417"/>
      <c r="FM19" s="417"/>
      <c r="FN19" s="417"/>
      <c r="FO19" s="417"/>
      <c r="FP19" s="417"/>
      <c r="FQ19" s="417"/>
      <c r="FR19" s="417"/>
      <c r="FS19" s="417"/>
      <c r="FT19" s="417"/>
      <c r="FU19" s="417"/>
      <c r="FV19" s="417"/>
      <c r="FW19" s="417"/>
      <c r="FX19" s="417"/>
      <c r="FY19" s="417"/>
      <c r="FZ19" s="417"/>
      <c r="GA19" s="417"/>
      <c r="GB19" s="417"/>
      <c r="GC19" s="417"/>
      <c r="GD19" s="417"/>
      <c r="GE19" s="417"/>
      <c r="GF19" s="417"/>
      <c r="GG19" s="417"/>
      <c r="GH19" s="417"/>
      <c r="GI19" s="417"/>
      <c r="GJ19" s="417"/>
      <c r="GK19" s="417"/>
      <c r="GL19" s="417"/>
      <c r="GM19" s="417"/>
      <c r="GN19" s="417"/>
      <c r="GO19" s="417"/>
      <c r="GP19" s="417"/>
      <c r="GQ19" s="417"/>
      <c r="GR19" s="417"/>
      <c r="GS19" s="417"/>
      <c r="GT19" s="417"/>
      <c r="GU19" s="417"/>
      <c r="GV19" s="417"/>
      <c r="GW19" s="417"/>
      <c r="GX19" s="417"/>
      <c r="GY19" s="417"/>
      <c r="GZ19" s="417"/>
      <c r="HA19" s="417"/>
      <c r="HB19" s="417"/>
      <c r="HC19" s="417"/>
      <c r="HD19" s="417"/>
      <c r="HE19" s="417"/>
      <c r="HF19" s="417"/>
      <c r="HG19" s="417"/>
      <c r="HH19" s="417"/>
      <c r="HI19" s="417"/>
      <c r="HJ19" s="417"/>
      <c r="HK19" s="417"/>
      <c r="HL19" s="417"/>
      <c r="HM19" s="417"/>
      <c r="HN19" s="417"/>
      <c r="HO19" s="417"/>
      <c r="HP19" s="417"/>
      <c r="HQ19" s="417"/>
      <c r="HR19" s="417"/>
      <c r="HS19" s="417"/>
      <c r="HT19" s="417"/>
      <c r="HU19" s="417"/>
      <c r="HV19" s="417"/>
      <c r="HW19" s="417"/>
      <c r="HX19" s="417"/>
      <c r="HY19" s="417"/>
      <c r="HZ19" s="417"/>
      <c r="IA19" s="417"/>
      <c r="IB19" s="417"/>
      <c r="IC19" s="417"/>
      <c r="ID19" s="417"/>
      <c r="IE19" s="417"/>
      <c r="IF19" s="417"/>
      <c r="IG19" s="417"/>
      <c r="IH19" s="417"/>
      <c r="II19" s="417"/>
      <c r="IJ19" s="417"/>
      <c r="IK19" s="417"/>
      <c r="IL19" s="417"/>
      <c r="IM19" s="417"/>
      <c r="IN19" s="417"/>
    </row>
    <row r="20" spans="1:248" ht="15.75" thickBot="1">
      <c r="A20" s="459" t="s">
        <v>485</v>
      </c>
      <c r="B20" s="460">
        <v>169</v>
      </c>
      <c r="C20" s="467" t="s">
        <v>479</v>
      </c>
      <c r="D20" s="465"/>
      <c r="E20" s="465"/>
      <c r="F20" s="465"/>
      <c r="G20" s="466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17"/>
      <c r="AD20" s="417"/>
      <c r="AE20" s="417"/>
      <c r="AF20" s="417"/>
      <c r="AG20" s="417"/>
      <c r="AH20" s="417"/>
      <c r="AI20" s="417"/>
      <c r="AJ20" s="417"/>
      <c r="AK20" s="417"/>
      <c r="AL20" s="417"/>
      <c r="AM20" s="417"/>
      <c r="AN20" s="417"/>
      <c r="AO20" s="417"/>
      <c r="AP20" s="417"/>
      <c r="AQ20" s="417"/>
      <c r="AR20" s="417"/>
      <c r="AS20" s="417"/>
      <c r="AT20" s="417"/>
      <c r="AU20" s="417"/>
      <c r="AV20" s="417"/>
      <c r="AW20" s="417"/>
      <c r="AX20" s="417"/>
      <c r="AY20" s="417"/>
      <c r="AZ20" s="417"/>
      <c r="BA20" s="417"/>
      <c r="BB20" s="417"/>
      <c r="BC20" s="417"/>
      <c r="BD20" s="417"/>
      <c r="BE20" s="417"/>
      <c r="BF20" s="417"/>
      <c r="BG20" s="417"/>
      <c r="BH20" s="417"/>
      <c r="BI20" s="417"/>
      <c r="BJ20" s="417"/>
      <c r="BK20" s="417"/>
      <c r="BL20" s="417"/>
      <c r="BM20" s="417"/>
      <c r="BN20" s="417"/>
      <c r="BO20" s="417"/>
      <c r="BP20" s="417"/>
      <c r="BQ20" s="417"/>
      <c r="BR20" s="417"/>
      <c r="BS20" s="417"/>
      <c r="BT20" s="417"/>
      <c r="BU20" s="417"/>
      <c r="BV20" s="417"/>
      <c r="BW20" s="417"/>
      <c r="BX20" s="417"/>
      <c r="BY20" s="417"/>
      <c r="BZ20" s="417"/>
      <c r="CA20" s="417"/>
      <c r="CB20" s="417"/>
      <c r="CC20" s="417"/>
      <c r="CD20" s="417"/>
      <c r="CE20" s="417"/>
      <c r="CF20" s="417"/>
      <c r="CG20" s="417"/>
      <c r="CH20" s="417"/>
      <c r="CI20" s="417"/>
      <c r="CJ20" s="417"/>
      <c r="CK20" s="417"/>
      <c r="CL20" s="417"/>
      <c r="CM20" s="417"/>
      <c r="CN20" s="417"/>
      <c r="CO20" s="417"/>
      <c r="CP20" s="417"/>
      <c r="CQ20" s="417"/>
      <c r="CR20" s="417"/>
      <c r="CS20" s="417"/>
      <c r="CT20" s="417"/>
      <c r="CU20" s="417"/>
      <c r="CV20" s="417"/>
      <c r="CW20" s="417"/>
      <c r="CX20" s="417"/>
      <c r="CY20" s="417"/>
      <c r="CZ20" s="417"/>
      <c r="DA20" s="417"/>
      <c r="DB20" s="417"/>
      <c r="DC20" s="417"/>
      <c r="DD20" s="417"/>
      <c r="DE20" s="417"/>
      <c r="DF20" s="417"/>
      <c r="DG20" s="417"/>
      <c r="DH20" s="417"/>
      <c r="DI20" s="417"/>
      <c r="DJ20" s="417"/>
      <c r="DK20" s="417"/>
      <c r="DL20" s="417"/>
      <c r="DM20" s="417"/>
      <c r="DN20" s="417"/>
      <c r="DO20" s="417"/>
      <c r="DP20" s="417"/>
      <c r="DQ20" s="417"/>
      <c r="DR20" s="417"/>
      <c r="DS20" s="417"/>
      <c r="DT20" s="417"/>
      <c r="DU20" s="417"/>
      <c r="DV20" s="417"/>
      <c r="DW20" s="417"/>
      <c r="DX20" s="417"/>
      <c r="DY20" s="417"/>
      <c r="DZ20" s="417"/>
      <c r="EA20" s="417"/>
      <c r="EB20" s="417"/>
      <c r="EC20" s="417"/>
      <c r="ED20" s="417"/>
      <c r="EE20" s="417"/>
      <c r="EF20" s="417"/>
      <c r="EG20" s="417"/>
      <c r="EH20" s="417"/>
      <c r="EI20" s="417"/>
      <c r="EJ20" s="417"/>
      <c r="EK20" s="417"/>
      <c r="EL20" s="417"/>
      <c r="EM20" s="417"/>
      <c r="EN20" s="417"/>
      <c r="EO20" s="417"/>
      <c r="EP20" s="417"/>
      <c r="EQ20" s="417"/>
      <c r="ER20" s="417"/>
      <c r="ES20" s="417"/>
      <c r="ET20" s="417"/>
      <c r="EU20" s="417"/>
      <c r="EV20" s="417"/>
      <c r="EW20" s="417"/>
      <c r="EX20" s="417"/>
      <c r="EY20" s="417"/>
      <c r="EZ20" s="417"/>
      <c r="FA20" s="417"/>
      <c r="FB20" s="417"/>
      <c r="FC20" s="417"/>
      <c r="FD20" s="417"/>
      <c r="FE20" s="417"/>
      <c r="FF20" s="417"/>
      <c r="FG20" s="417"/>
      <c r="FH20" s="417"/>
      <c r="FI20" s="417"/>
      <c r="FJ20" s="417"/>
      <c r="FK20" s="417"/>
      <c r="FL20" s="417"/>
      <c r="FM20" s="417"/>
      <c r="FN20" s="417"/>
      <c r="FO20" s="417"/>
      <c r="FP20" s="417"/>
      <c r="FQ20" s="417"/>
      <c r="FR20" s="417"/>
      <c r="FS20" s="417"/>
      <c r="FT20" s="417"/>
      <c r="FU20" s="417"/>
      <c r="FV20" s="417"/>
      <c r="FW20" s="417"/>
      <c r="FX20" s="417"/>
      <c r="FY20" s="417"/>
      <c r="FZ20" s="417"/>
      <c r="GA20" s="417"/>
      <c r="GB20" s="417"/>
      <c r="GC20" s="417"/>
      <c r="GD20" s="417"/>
      <c r="GE20" s="417"/>
      <c r="GF20" s="417"/>
      <c r="GG20" s="417"/>
      <c r="GH20" s="417"/>
      <c r="GI20" s="417"/>
      <c r="GJ20" s="417"/>
      <c r="GK20" s="417"/>
      <c r="GL20" s="417"/>
      <c r="GM20" s="417"/>
      <c r="GN20" s="417"/>
      <c r="GO20" s="417"/>
      <c r="GP20" s="417"/>
      <c r="GQ20" s="417"/>
      <c r="GR20" s="417"/>
      <c r="GS20" s="417"/>
      <c r="GT20" s="417"/>
      <c r="GU20" s="417"/>
      <c r="GV20" s="417"/>
      <c r="GW20" s="417"/>
      <c r="GX20" s="417"/>
      <c r="GY20" s="417"/>
      <c r="GZ20" s="417"/>
      <c r="HA20" s="417"/>
      <c r="HB20" s="417"/>
      <c r="HC20" s="417"/>
      <c r="HD20" s="417"/>
      <c r="HE20" s="417"/>
      <c r="HF20" s="417"/>
      <c r="HG20" s="417"/>
      <c r="HH20" s="417"/>
      <c r="HI20" s="417"/>
      <c r="HJ20" s="417"/>
      <c r="HK20" s="417"/>
      <c r="HL20" s="417"/>
      <c r="HM20" s="417"/>
      <c r="HN20" s="417"/>
      <c r="HO20" s="417"/>
      <c r="HP20" s="417"/>
      <c r="HQ20" s="417"/>
      <c r="HR20" s="417"/>
      <c r="HS20" s="417"/>
      <c r="HT20" s="417"/>
      <c r="HU20" s="417"/>
      <c r="HV20" s="417"/>
      <c r="HW20" s="417"/>
      <c r="HX20" s="417"/>
      <c r="HY20" s="417"/>
      <c r="HZ20" s="417"/>
      <c r="IA20" s="417"/>
      <c r="IB20" s="417"/>
      <c r="IC20" s="417"/>
      <c r="ID20" s="417"/>
      <c r="IE20" s="417"/>
      <c r="IF20" s="417"/>
      <c r="IG20" s="417"/>
      <c r="IH20" s="417"/>
      <c r="II20" s="417"/>
      <c r="IJ20" s="417"/>
      <c r="IK20" s="417"/>
      <c r="IL20" s="417"/>
      <c r="IM20" s="417"/>
      <c r="IN20" s="417"/>
    </row>
    <row r="21" spans="1:248" ht="15.75" thickBot="1">
      <c r="A21" s="459" t="s">
        <v>486</v>
      </c>
      <c r="B21" s="468">
        <v>229</v>
      </c>
      <c r="C21" s="469" t="s">
        <v>479</v>
      </c>
      <c r="D21" s="470"/>
      <c r="E21" s="470"/>
      <c r="F21" s="470"/>
      <c r="G21" s="471"/>
      <c r="H21" s="417"/>
      <c r="I21" s="417"/>
      <c r="J21" s="417"/>
      <c r="K21" s="417"/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417"/>
      <c r="AA21" s="417"/>
      <c r="AB21" s="417"/>
      <c r="AC21" s="417"/>
      <c r="AD21" s="417"/>
      <c r="AE21" s="417"/>
      <c r="AF21" s="417"/>
      <c r="AG21" s="417"/>
      <c r="AH21" s="417"/>
      <c r="AI21" s="417"/>
      <c r="AJ21" s="417"/>
      <c r="AK21" s="417"/>
      <c r="AL21" s="417"/>
      <c r="AM21" s="417"/>
      <c r="AN21" s="417"/>
      <c r="AO21" s="417"/>
      <c r="AP21" s="417"/>
      <c r="AQ21" s="417"/>
      <c r="AR21" s="417"/>
      <c r="AS21" s="417"/>
      <c r="AT21" s="417"/>
      <c r="AU21" s="417"/>
      <c r="AV21" s="417"/>
      <c r="AW21" s="417"/>
      <c r="AX21" s="417"/>
      <c r="AY21" s="417"/>
      <c r="AZ21" s="417"/>
      <c r="BA21" s="417"/>
      <c r="BB21" s="417"/>
      <c r="BC21" s="417"/>
      <c r="BD21" s="417"/>
      <c r="BE21" s="417"/>
      <c r="BF21" s="417"/>
      <c r="BG21" s="417"/>
      <c r="BH21" s="417"/>
      <c r="BI21" s="417"/>
      <c r="BJ21" s="417"/>
      <c r="BK21" s="417"/>
      <c r="BL21" s="417"/>
      <c r="BM21" s="417"/>
      <c r="BN21" s="417"/>
      <c r="BO21" s="417"/>
      <c r="BP21" s="417"/>
      <c r="BQ21" s="417"/>
      <c r="BR21" s="417"/>
      <c r="BS21" s="417"/>
      <c r="BT21" s="417"/>
      <c r="BU21" s="417"/>
      <c r="BV21" s="417"/>
      <c r="BW21" s="417"/>
      <c r="BX21" s="417"/>
      <c r="BY21" s="417"/>
      <c r="BZ21" s="417"/>
      <c r="CA21" s="417"/>
      <c r="CB21" s="417"/>
      <c r="CC21" s="417"/>
      <c r="CD21" s="417"/>
      <c r="CE21" s="417"/>
      <c r="CF21" s="417"/>
      <c r="CG21" s="417"/>
      <c r="CH21" s="417"/>
      <c r="CI21" s="417"/>
      <c r="CJ21" s="417"/>
      <c r="CK21" s="417"/>
      <c r="CL21" s="417"/>
      <c r="CM21" s="417"/>
      <c r="CN21" s="417"/>
      <c r="CO21" s="417"/>
      <c r="CP21" s="417"/>
      <c r="CQ21" s="417"/>
      <c r="CR21" s="417"/>
      <c r="CS21" s="417"/>
      <c r="CT21" s="417"/>
      <c r="CU21" s="417"/>
      <c r="CV21" s="417"/>
      <c r="CW21" s="417"/>
      <c r="CX21" s="417"/>
      <c r="CY21" s="417"/>
      <c r="CZ21" s="417"/>
      <c r="DA21" s="417"/>
      <c r="DB21" s="417"/>
      <c r="DC21" s="417"/>
      <c r="DD21" s="417"/>
      <c r="DE21" s="417"/>
      <c r="DF21" s="417"/>
      <c r="DG21" s="417"/>
      <c r="DH21" s="417"/>
      <c r="DI21" s="417"/>
      <c r="DJ21" s="417"/>
      <c r="DK21" s="417"/>
      <c r="DL21" s="417"/>
      <c r="DM21" s="417"/>
      <c r="DN21" s="417"/>
      <c r="DO21" s="417"/>
      <c r="DP21" s="417"/>
      <c r="DQ21" s="417"/>
      <c r="DR21" s="417"/>
      <c r="DS21" s="417"/>
      <c r="DT21" s="417"/>
      <c r="DU21" s="417"/>
      <c r="DV21" s="417"/>
      <c r="DW21" s="417"/>
      <c r="DX21" s="417"/>
      <c r="DY21" s="417"/>
      <c r="DZ21" s="417"/>
      <c r="EA21" s="417"/>
      <c r="EB21" s="417"/>
      <c r="EC21" s="417"/>
      <c r="ED21" s="417"/>
      <c r="EE21" s="417"/>
      <c r="EF21" s="417"/>
      <c r="EG21" s="417"/>
      <c r="EH21" s="417"/>
      <c r="EI21" s="417"/>
      <c r="EJ21" s="417"/>
      <c r="EK21" s="417"/>
      <c r="EL21" s="417"/>
      <c r="EM21" s="417"/>
      <c r="EN21" s="417"/>
      <c r="EO21" s="417"/>
      <c r="EP21" s="417"/>
      <c r="EQ21" s="417"/>
      <c r="ER21" s="417"/>
      <c r="ES21" s="417"/>
      <c r="ET21" s="417"/>
      <c r="EU21" s="417"/>
      <c r="EV21" s="417"/>
      <c r="EW21" s="417"/>
      <c r="EX21" s="417"/>
      <c r="EY21" s="417"/>
      <c r="EZ21" s="417"/>
      <c r="FA21" s="417"/>
      <c r="FB21" s="417"/>
      <c r="FC21" s="417"/>
      <c r="FD21" s="417"/>
      <c r="FE21" s="417"/>
      <c r="FF21" s="417"/>
      <c r="FG21" s="417"/>
      <c r="FH21" s="417"/>
      <c r="FI21" s="417"/>
      <c r="FJ21" s="417"/>
      <c r="FK21" s="417"/>
      <c r="FL21" s="417"/>
      <c r="FM21" s="417"/>
      <c r="FN21" s="417"/>
      <c r="FO21" s="417"/>
      <c r="FP21" s="417"/>
      <c r="FQ21" s="417"/>
      <c r="FR21" s="417"/>
      <c r="FS21" s="417"/>
      <c r="FT21" s="417"/>
      <c r="FU21" s="417"/>
      <c r="FV21" s="417"/>
      <c r="FW21" s="417"/>
      <c r="FX21" s="417"/>
      <c r="FY21" s="417"/>
      <c r="FZ21" s="417"/>
      <c r="GA21" s="417"/>
      <c r="GB21" s="417"/>
      <c r="GC21" s="417"/>
      <c r="GD21" s="417"/>
      <c r="GE21" s="417"/>
      <c r="GF21" s="417"/>
      <c r="GG21" s="417"/>
      <c r="GH21" s="417"/>
      <c r="GI21" s="417"/>
      <c r="GJ21" s="417"/>
      <c r="GK21" s="417"/>
      <c r="GL21" s="417"/>
      <c r="GM21" s="417"/>
      <c r="GN21" s="417"/>
      <c r="GO21" s="417"/>
      <c r="GP21" s="417"/>
      <c r="GQ21" s="417"/>
      <c r="GR21" s="417"/>
      <c r="GS21" s="417"/>
      <c r="GT21" s="417"/>
      <c r="GU21" s="417"/>
      <c r="GV21" s="417"/>
      <c r="GW21" s="417"/>
      <c r="GX21" s="417"/>
      <c r="GY21" s="417"/>
      <c r="GZ21" s="417"/>
      <c r="HA21" s="417"/>
      <c r="HB21" s="417"/>
      <c r="HC21" s="417"/>
      <c r="HD21" s="417"/>
      <c r="HE21" s="417"/>
      <c r="HF21" s="417"/>
      <c r="HG21" s="417"/>
      <c r="HH21" s="417"/>
      <c r="HI21" s="417"/>
      <c r="HJ21" s="417"/>
      <c r="HK21" s="417"/>
      <c r="HL21" s="417"/>
      <c r="HM21" s="417"/>
      <c r="HN21" s="417"/>
      <c r="HO21" s="417"/>
      <c r="HP21" s="417"/>
      <c r="HQ21" s="417"/>
      <c r="HR21" s="417"/>
      <c r="HS21" s="417"/>
      <c r="HT21" s="417"/>
      <c r="HU21" s="417"/>
      <c r="HV21" s="417"/>
      <c r="HW21" s="417"/>
      <c r="HX21" s="417"/>
      <c r="HY21" s="417"/>
      <c r="HZ21" s="417"/>
      <c r="IA21" s="417"/>
      <c r="IB21" s="417"/>
      <c r="IC21" s="417"/>
      <c r="ID21" s="417"/>
      <c r="IE21" s="417"/>
      <c r="IF21" s="417"/>
      <c r="IG21" s="417"/>
      <c r="IH21" s="417"/>
      <c r="II21" s="417"/>
      <c r="IJ21" s="417"/>
      <c r="IK21" s="417"/>
      <c r="IL21" s="417"/>
      <c r="IM21" s="417"/>
      <c r="IN21" s="417"/>
    </row>
    <row r="22" spans="1:248" ht="26.25" customHeight="1" thickBot="1">
      <c r="A22" s="472" t="s">
        <v>487</v>
      </c>
      <c r="B22" s="473"/>
      <c r="C22" s="474"/>
      <c r="D22" s="474"/>
      <c r="E22" s="474"/>
      <c r="F22" s="474"/>
      <c r="G22" s="475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7"/>
      <c r="AI22" s="417"/>
      <c r="AJ22" s="417"/>
      <c r="AK22" s="417"/>
      <c r="AL22" s="417"/>
      <c r="AM22" s="417"/>
      <c r="AN22" s="417"/>
      <c r="AO22" s="417"/>
      <c r="AP22" s="417"/>
      <c r="AQ22" s="417"/>
      <c r="AR22" s="417"/>
      <c r="AS22" s="417"/>
      <c r="AT22" s="417"/>
      <c r="AU22" s="417"/>
      <c r="AV22" s="417"/>
      <c r="AW22" s="417"/>
      <c r="AX22" s="417"/>
      <c r="AY22" s="417"/>
      <c r="AZ22" s="417"/>
      <c r="BA22" s="417"/>
      <c r="BB22" s="417"/>
      <c r="BC22" s="417"/>
      <c r="BD22" s="417"/>
      <c r="BE22" s="417"/>
      <c r="BF22" s="417"/>
      <c r="BG22" s="417"/>
      <c r="BH22" s="417"/>
      <c r="BI22" s="417"/>
      <c r="BJ22" s="417"/>
      <c r="BK22" s="417"/>
      <c r="BL22" s="417"/>
      <c r="BM22" s="417"/>
      <c r="BN22" s="417"/>
      <c r="BO22" s="417"/>
      <c r="BP22" s="417"/>
      <c r="BQ22" s="417"/>
      <c r="BR22" s="417"/>
      <c r="BS22" s="417"/>
      <c r="BT22" s="417"/>
      <c r="BU22" s="417"/>
      <c r="BV22" s="417"/>
      <c r="BW22" s="417"/>
      <c r="BX22" s="417"/>
      <c r="BY22" s="417"/>
      <c r="BZ22" s="417"/>
      <c r="CA22" s="417"/>
      <c r="CB22" s="417"/>
      <c r="CC22" s="417"/>
      <c r="CD22" s="417"/>
      <c r="CE22" s="417"/>
      <c r="CF22" s="417"/>
      <c r="CG22" s="417"/>
      <c r="CH22" s="417"/>
      <c r="CI22" s="417"/>
      <c r="CJ22" s="417"/>
      <c r="CK22" s="417"/>
      <c r="CL22" s="417"/>
      <c r="CM22" s="417"/>
      <c r="CN22" s="417"/>
      <c r="CO22" s="417"/>
      <c r="CP22" s="417"/>
      <c r="CQ22" s="417"/>
      <c r="CR22" s="417"/>
      <c r="CS22" s="417"/>
      <c r="CT22" s="417"/>
      <c r="CU22" s="417"/>
      <c r="CV22" s="417"/>
      <c r="CW22" s="417"/>
      <c r="CX22" s="417"/>
      <c r="CY22" s="417"/>
      <c r="CZ22" s="417"/>
      <c r="DA22" s="417"/>
      <c r="DB22" s="417"/>
      <c r="DC22" s="417"/>
      <c r="DD22" s="417"/>
      <c r="DE22" s="417"/>
      <c r="DF22" s="417"/>
      <c r="DG22" s="417"/>
      <c r="DH22" s="417"/>
      <c r="DI22" s="417"/>
      <c r="DJ22" s="417"/>
      <c r="DK22" s="417"/>
      <c r="DL22" s="417"/>
      <c r="DM22" s="417"/>
      <c r="DN22" s="417"/>
      <c r="DO22" s="417"/>
      <c r="DP22" s="417"/>
      <c r="DQ22" s="417"/>
      <c r="DR22" s="417"/>
      <c r="DS22" s="417"/>
      <c r="DT22" s="417"/>
      <c r="DU22" s="417"/>
      <c r="DV22" s="417"/>
      <c r="DW22" s="417"/>
      <c r="DX22" s="417"/>
      <c r="DY22" s="417"/>
      <c r="DZ22" s="417"/>
      <c r="EA22" s="417"/>
      <c r="EB22" s="417"/>
      <c r="EC22" s="417"/>
      <c r="ED22" s="417"/>
      <c r="EE22" s="417"/>
      <c r="EF22" s="417"/>
      <c r="EG22" s="417"/>
      <c r="EH22" s="417"/>
      <c r="EI22" s="417"/>
      <c r="EJ22" s="417"/>
      <c r="EK22" s="417"/>
      <c r="EL22" s="417"/>
      <c r="EM22" s="417"/>
      <c r="EN22" s="417"/>
      <c r="EO22" s="417"/>
      <c r="EP22" s="417"/>
      <c r="EQ22" s="417"/>
      <c r="ER22" s="417"/>
      <c r="ES22" s="417"/>
      <c r="ET22" s="417"/>
      <c r="EU22" s="417"/>
      <c r="EV22" s="417"/>
      <c r="EW22" s="417"/>
      <c r="EX22" s="417"/>
      <c r="EY22" s="417"/>
      <c r="EZ22" s="417"/>
      <c r="FA22" s="417"/>
      <c r="FB22" s="417"/>
      <c r="FC22" s="417"/>
      <c r="FD22" s="417"/>
      <c r="FE22" s="417"/>
      <c r="FF22" s="417"/>
      <c r="FG22" s="417"/>
      <c r="FH22" s="417"/>
      <c r="FI22" s="417"/>
      <c r="FJ22" s="417"/>
      <c r="FK22" s="417"/>
      <c r="FL22" s="417"/>
      <c r="FM22" s="417"/>
      <c r="FN22" s="417"/>
      <c r="FO22" s="417"/>
      <c r="FP22" s="417"/>
      <c r="FQ22" s="417"/>
      <c r="FR22" s="417"/>
      <c r="FS22" s="417"/>
      <c r="FT22" s="417"/>
      <c r="FU22" s="417"/>
      <c r="FV22" s="417"/>
      <c r="FW22" s="417"/>
      <c r="FX22" s="417"/>
      <c r="FY22" s="417"/>
      <c r="FZ22" s="417"/>
      <c r="GA22" s="417"/>
      <c r="GB22" s="417"/>
      <c r="GC22" s="417"/>
      <c r="GD22" s="417"/>
      <c r="GE22" s="417"/>
      <c r="GF22" s="417"/>
      <c r="GG22" s="417"/>
      <c r="GH22" s="417"/>
      <c r="GI22" s="417"/>
      <c r="GJ22" s="417"/>
      <c r="GK22" s="417"/>
      <c r="GL22" s="417"/>
      <c r="GM22" s="417"/>
      <c r="GN22" s="417"/>
      <c r="GO22" s="417"/>
      <c r="GP22" s="417"/>
      <c r="GQ22" s="417"/>
      <c r="GR22" s="417"/>
      <c r="GS22" s="417"/>
      <c r="GT22" s="417"/>
      <c r="GU22" s="417"/>
      <c r="GV22" s="417"/>
      <c r="GW22" s="417"/>
      <c r="GX22" s="417"/>
      <c r="GY22" s="417"/>
      <c r="GZ22" s="417"/>
      <c r="HA22" s="417"/>
      <c r="HB22" s="417"/>
      <c r="HC22" s="417"/>
      <c r="HD22" s="417"/>
      <c r="HE22" s="417"/>
      <c r="HF22" s="417"/>
      <c r="HG22" s="417"/>
      <c r="HH22" s="417"/>
      <c r="HI22" s="417"/>
      <c r="HJ22" s="417"/>
      <c r="HK22" s="417"/>
      <c r="HL22" s="417"/>
      <c r="HM22" s="417"/>
      <c r="HN22" s="417"/>
      <c r="HO22" s="417"/>
      <c r="HP22" s="417"/>
      <c r="HQ22" s="417"/>
      <c r="HR22" s="417"/>
      <c r="HS22" s="417"/>
      <c r="HT22" s="417"/>
      <c r="HU22" s="417"/>
      <c r="HV22" s="417"/>
      <c r="HW22" s="417"/>
      <c r="HX22" s="417"/>
      <c r="HY22" s="417"/>
      <c r="HZ22" s="417"/>
      <c r="IA22" s="417"/>
      <c r="IB22" s="417"/>
      <c r="IC22" s="417"/>
      <c r="ID22" s="417"/>
      <c r="IE22" s="417"/>
      <c r="IF22" s="417"/>
      <c r="IG22" s="417"/>
      <c r="IH22" s="417"/>
      <c r="II22" s="417"/>
      <c r="IJ22" s="417"/>
      <c r="IK22" s="417"/>
      <c r="IL22" s="417"/>
      <c r="IM22" s="417"/>
      <c r="IN22" s="417"/>
    </row>
    <row r="23" spans="1:248" ht="13.5" customHeight="1" thickBot="1">
      <c r="A23" s="476" t="s">
        <v>488</v>
      </c>
      <c r="B23" s="434">
        <v>2589</v>
      </c>
      <c r="C23" s="477" t="s">
        <v>489</v>
      </c>
      <c r="D23" s="478" t="s">
        <v>490</v>
      </c>
      <c r="E23" s="704" t="s">
        <v>491</v>
      </c>
      <c r="F23" s="694"/>
      <c r="G23" s="479">
        <v>0.9</v>
      </c>
      <c r="H23" s="705" t="s">
        <v>492</v>
      </c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  <c r="AC23" s="417"/>
      <c r="AD23" s="417"/>
      <c r="AE23" s="417"/>
      <c r="AF23" s="417"/>
      <c r="AG23" s="417"/>
      <c r="AH23" s="417"/>
      <c r="AI23" s="417"/>
      <c r="AJ23" s="417"/>
      <c r="AK23" s="417"/>
      <c r="AL23" s="417"/>
      <c r="AM23" s="417"/>
      <c r="AN23" s="417"/>
      <c r="AO23" s="417"/>
      <c r="AP23" s="417"/>
      <c r="AQ23" s="417"/>
      <c r="AR23" s="417"/>
      <c r="AS23" s="417"/>
      <c r="AT23" s="417"/>
      <c r="AU23" s="417"/>
      <c r="AV23" s="417"/>
      <c r="AW23" s="417"/>
      <c r="AX23" s="417"/>
      <c r="AY23" s="417"/>
      <c r="AZ23" s="417"/>
      <c r="BA23" s="417"/>
      <c r="BB23" s="417"/>
      <c r="BC23" s="417"/>
      <c r="BD23" s="417"/>
      <c r="BE23" s="417"/>
      <c r="BF23" s="417"/>
      <c r="BG23" s="417"/>
      <c r="BH23" s="417"/>
      <c r="BI23" s="417"/>
      <c r="BJ23" s="417"/>
      <c r="BK23" s="417"/>
      <c r="BL23" s="417"/>
      <c r="BM23" s="417"/>
      <c r="BN23" s="417"/>
      <c r="BO23" s="417"/>
      <c r="BP23" s="417"/>
      <c r="BQ23" s="417"/>
      <c r="BR23" s="417"/>
      <c r="BS23" s="417"/>
      <c r="BT23" s="417"/>
      <c r="BU23" s="417"/>
      <c r="BV23" s="417"/>
      <c r="BW23" s="417"/>
      <c r="BX23" s="417"/>
      <c r="BY23" s="417"/>
      <c r="BZ23" s="417"/>
      <c r="CA23" s="417"/>
      <c r="CB23" s="417"/>
      <c r="CC23" s="417"/>
      <c r="CD23" s="417"/>
      <c r="CE23" s="417"/>
      <c r="CF23" s="417"/>
      <c r="CG23" s="417"/>
      <c r="CH23" s="417"/>
      <c r="CI23" s="417"/>
      <c r="CJ23" s="417"/>
      <c r="CK23" s="417"/>
      <c r="CL23" s="417"/>
      <c r="CM23" s="417"/>
      <c r="CN23" s="417"/>
      <c r="CO23" s="417"/>
      <c r="CP23" s="417"/>
      <c r="CQ23" s="417"/>
      <c r="CR23" s="417"/>
      <c r="CS23" s="417"/>
      <c r="CT23" s="417"/>
      <c r="CU23" s="417"/>
      <c r="CV23" s="417"/>
      <c r="CW23" s="417"/>
      <c r="CX23" s="417"/>
      <c r="CY23" s="417"/>
      <c r="CZ23" s="417"/>
      <c r="DA23" s="417"/>
      <c r="DB23" s="417"/>
      <c r="DC23" s="417"/>
      <c r="DD23" s="417"/>
      <c r="DE23" s="417"/>
      <c r="DF23" s="417"/>
      <c r="DG23" s="417"/>
      <c r="DH23" s="417"/>
      <c r="DI23" s="417"/>
      <c r="DJ23" s="417"/>
      <c r="DK23" s="417"/>
      <c r="DL23" s="417"/>
      <c r="DM23" s="417"/>
      <c r="DN23" s="417"/>
      <c r="DO23" s="417"/>
      <c r="DP23" s="417"/>
      <c r="DQ23" s="417"/>
      <c r="DR23" s="417"/>
      <c r="DS23" s="417"/>
      <c r="DT23" s="417"/>
      <c r="DU23" s="417"/>
      <c r="DV23" s="417"/>
      <c r="DW23" s="417"/>
      <c r="DX23" s="417"/>
      <c r="DY23" s="417"/>
      <c r="DZ23" s="417"/>
      <c r="EA23" s="417"/>
      <c r="EB23" s="417"/>
      <c r="EC23" s="417"/>
      <c r="ED23" s="417"/>
      <c r="EE23" s="417"/>
      <c r="EF23" s="417"/>
      <c r="EG23" s="417"/>
      <c r="EH23" s="417"/>
      <c r="EI23" s="417"/>
      <c r="EJ23" s="417"/>
      <c r="EK23" s="417"/>
      <c r="EL23" s="417"/>
      <c r="EM23" s="417"/>
      <c r="EN23" s="417"/>
      <c r="EO23" s="417"/>
      <c r="EP23" s="417"/>
      <c r="EQ23" s="417"/>
      <c r="ER23" s="417"/>
      <c r="ES23" s="417"/>
      <c r="ET23" s="417"/>
      <c r="EU23" s="417"/>
      <c r="EV23" s="417"/>
      <c r="EW23" s="417"/>
      <c r="EX23" s="417"/>
      <c r="EY23" s="417"/>
      <c r="EZ23" s="417"/>
      <c r="FA23" s="417"/>
      <c r="FB23" s="417"/>
      <c r="FC23" s="417"/>
      <c r="FD23" s="417"/>
      <c r="FE23" s="417"/>
      <c r="FF23" s="417"/>
      <c r="FG23" s="417"/>
      <c r="FH23" s="417"/>
      <c r="FI23" s="417"/>
      <c r="FJ23" s="417"/>
      <c r="FK23" s="417"/>
      <c r="FL23" s="417"/>
      <c r="FM23" s="417"/>
      <c r="FN23" s="417"/>
      <c r="FO23" s="417"/>
      <c r="FP23" s="417"/>
      <c r="FQ23" s="417"/>
      <c r="FR23" s="417"/>
      <c r="FS23" s="417"/>
      <c r="FT23" s="417"/>
      <c r="FU23" s="417"/>
      <c r="FV23" s="417"/>
      <c r="FW23" s="417"/>
      <c r="FX23" s="417"/>
      <c r="FY23" s="417"/>
      <c r="FZ23" s="417"/>
      <c r="GA23" s="417"/>
      <c r="GB23" s="417"/>
      <c r="GC23" s="417"/>
      <c r="GD23" s="417"/>
      <c r="GE23" s="417"/>
      <c r="GF23" s="417"/>
      <c r="GG23" s="417"/>
      <c r="GH23" s="417"/>
      <c r="GI23" s="417"/>
      <c r="GJ23" s="417"/>
      <c r="GK23" s="417"/>
      <c r="GL23" s="417"/>
      <c r="GM23" s="417"/>
      <c r="GN23" s="417"/>
      <c r="GO23" s="417"/>
      <c r="GP23" s="417"/>
      <c r="GQ23" s="417"/>
      <c r="GR23" s="417"/>
      <c r="GS23" s="417"/>
      <c r="GT23" s="417"/>
      <c r="GU23" s="417"/>
      <c r="GV23" s="417"/>
      <c r="GW23" s="417"/>
      <c r="GX23" s="417"/>
      <c r="GY23" s="417"/>
      <c r="GZ23" s="417"/>
      <c r="HA23" s="417"/>
      <c r="HB23" s="417"/>
      <c r="HC23" s="417"/>
      <c r="HD23" s="417"/>
      <c r="HE23" s="417"/>
      <c r="HF23" s="417"/>
      <c r="HG23" s="417"/>
      <c r="HH23" s="417"/>
      <c r="HI23" s="417"/>
      <c r="HJ23" s="417"/>
      <c r="HK23" s="417"/>
      <c r="HL23" s="417"/>
      <c r="HM23" s="417"/>
      <c r="HN23" s="417"/>
      <c r="HO23" s="417"/>
      <c r="HP23" s="417"/>
      <c r="HQ23" s="417"/>
      <c r="HR23" s="417"/>
      <c r="HS23" s="417"/>
      <c r="HT23" s="417"/>
      <c r="HU23" s="417"/>
      <c r="HV23" s="417"/>
      <c r="HW23" s="417"/>
      <c r="HX23" s="417"/>
      <c r="HY23" s="417"/>
      <c r="HZ23" s="417"/>
      <c r="IA23" s="417"/>
      <c r="IB23" s="417"/>
      <c r="IC23" s="417"/>
      <c r="ID23" s="417"/>
      <c r="IE23" s="417"/>
      <c r="IF23" s="417"/>
      <c r="IG23" s="417"/>
      <c r="IH23" s="417"/>
      <c r="II23" s="417"/>
      <c r="IJ23" s="417"/>
    </row>
    <row r="24" spans="1:248" ht="15.75" thickBot="1">
      <c r="A24" s="476" t="s">
        <v>493</v>
      </c>
      <c r="B24" s="460">
        <v>2689</v>
      </c>
      <c r="C24" s="477" t="s">
        <v>489</v>
      </c>
      <c r="D24" s="478" t="s">
        <v>490</v>
      </c>
      <c r="E24" s="695"/>
      <c r="F24" s="696"/>
      <c r="G24" s="480">
        <v>0.9</v>
      </c>
      <c r="H24" s="706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17"/>
      <c r="AE24" s="417"/>
      <c r="AF24" s="417"/>
      <c r="AG24" s="417"/>
      <c r="AH24" s="417"/>
      <c r="AI24" s="417"/>
      <c r="AJ24" s="417"/>
      <c r="AK24" s="417"/>
      <c r="AL24" s="417"/>
      <c r="AM24" s="417"/>
      <c r="AN24" s="417"/>
      <c r="AO24" s="417"/>
      <c r="AP24" s="417"/>
      <c r="AQ24" s="417"/>
      <c r="AR24" s="417"/>
      <c r="AS24" s="417"/>
      <c r="AT24" s="417"/>
      <c r="AU24" s="417"/>
      <c r="AV24" s="417"/>
      <c r="AW24" s="417"/>
      <c r="AX24" s="417"/>
      <c r="AY24" s="417"/>
      <c r="AZ24" s="417"/>
      <c r="BA24" s="417"/>
      <c r="BB24" s="417"/>
      <c r="BC24" s="417"/>
      <c r="BD24" s="417"/>
      <c r="BE24" s="417"/>
      <c r="BF24" s="417"/>
      <c r="BG24" s="417"/>
      <c r="BH24" s="417"/>
      <c r="BI24" s="417"/>
      <c r="BJ24" s="417"/>
      <c r="BK24" s="417"/>
      <c r="BL24" s="417"/>
      <c r="BM24" s="417"/>
      <c r="BN24" s="417"/>
      <c r="BO24" s="417"/>
      <c r="BP24" s="417"/>
      <c r="BQ24" s="417"/>
      <c r="BR24" s="417"/>
      <c r="BS24" s="417"/>
      <c r="BT24" s="417"/>
      <c r="BU24" s="417"/>
      <c r="BV24" s="417"/>
      <c r="BW24" s="417"/>
      <c r="BX24" s="417"/>
      <c r="BY24" s="417"/>
      <c r="BZ24" s="417"/>
      <c r="CA24" s="417"/>
      <c r="CB24" s="417"/>
      <c r="CC24" s="417"/>
      <c r="CD24" s="417"/>
      <c r="CE24" s="417"/>
      <c r="CF24" s="417"/>
      <c r="CG24" s="417"/>
      <c r="CH24" s="417"/>
      <c r="CI24" s="417"/>
      <c r="CJ24" s="417"/>
      <c r="CK24" s="417"/>
      <c r="CL24" s="417"/>
      <c r="CM24" s="417"/>
      <c r="CN24" s="417"/>
      <c r="CO24" s="417"/>
      <c r="CP24" s="417"/>
      <c r="CQ24" s="417"/>
      <c r="CR24" s="417"/>
      <c r="CS24" s="417"/>
      <c r="CT24" s="417"/>
      <c r="CU24" s="417"/>
      <c r="CV24" s="417"/>
      <c r="CW24" s="417"/>
      <c r="CX24" s="417"/>
      <c r="CY24" s="417"/>
      <c r="CZ24" s="417"/>
      <c r="DA24" s="417"/>
      <c r="DB24" s="417"/>
      <c r="DC24" s="417"/>
      <c r="DD24" s="417"/>
      <c r="DE24" s="417"/>
      <c r="DF24" s="417"/>
      <c r="DG24" s="417"/>
      <c r="DH24" s="417"/>
      <c r="DI24" s="417"/>
      <c r="DJ24" s="417"/>
      <c r="DK24" s="417"/>
      <c r="DL24" s="417"/>
      <c r="DM24" s="417"/>
      <c r="DN24" s="417"/>
      <c r="DO24" s="417"/>
      <c r="DP24" s="417"/>
      <c r="DQ24" s="417"/>
      <c r="DR24" s="417"/>
      <c r="DS24" s="417"/>
      <c r="DT24" s="417"/>
      <c r="DU24" s="417"/>
      <c r="DV24" s="417"/>
      <c r="DW24" s="417"/>
      <c r="DX24" s="417"/>
      <c r="DY24" s="417"/>
      <c r="DZ24" s="417"/>
      <c r="EA24" s="417"/>
      <c r="EB24" s="417"/>
      <c r="EC24" s="417"/>
      <c r="ED24" s="417"/>
      <c r="EE24" s="417"/>
      <c r="EF24" s="417"/>
      <c r="EG24" s="417"/>
      <c r="EH24" s="417"/>
      <c r="EI24" s="417"/>
      <c r="EJ24" s="417"/>
      <c r="EK24" s="417"/>
      <c r="EL24" s="417"/>
      <c r="EM24" s="417"/>
      <c r="EN24" s="417"/>
      <c r="EO24" s="417"/>
      <c r="EP24" s="417"/>
      <c r="EQ24" s="417"/>
      <c r="ER24" s="417"/>
      <c r="ES24" s="417"/>
      <c r="ET24" s="417"/>
      <c r="EU24" s="417"/>
      <c r="EV24" s="417"/>
      <c r="EW24" s="417"/>
      <c r="EX24" s="417"/>
      <c r="EY24" s="417"/>
      <c r="EZ24" s="417"/>
      <c r="FA24" s="417"/>
      <c r="FB24" s="417"/>
      <c r="FC24" s="417"/>
      <c r="FD24" s="417"/>
      <c r="FE24" s="417"/>
      <c r="FF24" s="417"/>
      <c r="FG24" s="417"/>
      <c r="FH24" s="417"/>
      <c r="FI24" s="417"/>
      <c r="FJ24" s="417"/>
      <c r="FK24" s="417"/>
      <c r="FL24" s="417"/>
      <c r="FM24" s="417"/>
      <c r="FN24" s="417"/>
      <c r="FO24" s="417"/>
      <c r="FP24" s="417"/>
      <c r="FQ24" s="417"/>
      <c r="FR24" s="417"/>
      <c r="FS24" s="417"/>
      <c r="FT24" s="417"/>
      <c r="FU24" s="417"/>
      <c r="FV24" s="417"/>
      <c r="FW24" s="417"/>
      <c r="FX24" s="417"/>
      <c r="FY24" s="417"/>
      <c r="FZ24" s="417"/>
      <c r="GA24" s="417"/>
      <c r="GB24" s="417"/>
      <c r="GC24" s="417"/>
      <c r="GD24" s="417"/>
      <c r="GE24" s="417"/>
      <c r="GF24" s="417"/>
      <c r="GG24" s="417"/>
      <c r="GH24" s="417"/>
      <c r="GI24" s="417"/>
      <c r="GJ24" s="417"/>
      <c r="GK24" s="417"/>
      <c r="GL24" s="417"/>
      <c r="GM24" s="417"/>
      <c r="GN24" s="417"/>
      <c r="GO24" s="417"/>
      <c r="GP24" s="417"/>
      <c r="GQ24" s="417"/>
      <c r="GR24" s="417"/>
      <c r="GS24" s="417"/>
      <c r="GT24" s="417"/>
      <c r="GU24" s="417"/>
      <c r="GV24" s="417"/>
      <c r="GW24" s="417"/>
      <c r="GX24" s="417"/>
      <c r="GY24" s="417"/>
      <c r="GZ24" s="417"/>
      <c r="HA24" s="417"/>
      <c r="HB24" s="417"/>
      <c r="HC24" s="417"/>
      <c r="HD24" s="417"/>
      <c r="HE24" s="417"/>
      <c r="HF24" s="417"/>
      <c r="HG24" s="417"/>
      <c r="HH24" s="417"/>
      <c r="HI24" s="417"/>
      <c r="HJ24" s="417"/>
      <c r="HK24" s="417"/>
      <c r="HL24" s="417"/>
      <c r="HM24" s="417"/>
      <c r="HN24" s="417"/>
      <c r="HO24" s="417"/>
      <c r="HP24" s="417"/>
      <c r="HQ24" s="417"/>
      <c r="HR24" s="417"/>
      <c r="HS24" s="417"/>
      <c r="HT24" s="417"/>
      <c r="HU24" s="417"/>
      <c r="HV24" s="417"/>
      <c r="HW24" s="417"/>
      <c r="HX24" s="417"/>
      <c r="HY24" s="417"/>
      <c r="HZ24" s="417"/>
      <c r="IA24" s="417"/>
      <c r="IB24" s="417"/>
      <c r="IC24" s="417"/>
      <c r="ID24" s="417"/>
      <c r="IE24" s="417"/>
      <c r="IF24" s="417"/>
      <c r="IG24" s="417"/>
      <c r="IH24" s="417"/>
      <c r="II24" s="417"/>
      <c r="IJ24" s="417"/>
    </row>
    <row r="25" spans="1:248" ht="15.75" thickBot="1">
      <c r="A25" s="476" t="s">
        <v>494</v>
      </c>
      <c r="B25" s="460">
        <v>2789</v>
      </c>
      <c r="C25" s="477" t="s">
        <v>489</v>
      </c>
      <c r="D25" s="478" t="s">
        <v>490</v>
      </c>
      <c r="E25" s="695"/>
      <c r="F25" s="696"/>
      <c r="G25" s="480">
        <v>0.9</v>
      </c>
      <c r="H25" s="706"/>
      <c r="I25" s="417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7"/>
      <c r="AC25" s="417"/>
      <c r="AD25" s="417"/>
      <c r="AE25" s="417"/>
      <c r="AF25" s="417"/>
      <c r="AG25" s="417"/>
      <c r="AH25" s="417"/>
      <c r="AI25" s="417"/>
      <c r="AJ25" s="417"/>
      <c r="AK25" s="417"/>
      <c r="AL25" s="417"/>
      <c r="AM25" s="417"/>
      <c r="AN25" s="417"/>
      <c r="AO25" s="417"/>
      <c r="AP25" s="417"/>
      <c r="AQ25" s="417"/>
      <c r="AR25" s="417"/>
      <c r="AS25" s="417"/>
      <c r="AT25" s="417"/>
      <c r="AU25" s="417"/>
      <c r="AV25" s="417"/>
      <c r="AW25" s="417"/>
      <c r="AX25" s="417"/>
      <c r="AY25" s="417"/>
      <c r="AZ25" s="417"/>
      <c r="BA25" s="417"/>
      <c r="BB25" s="417"/>
      <c r="BC25" s="417"/>
      <c r="BD25" s="417"/>
      <c r="BE25" s="417"/>
      <c r="BF25" s="417"/>
      <c r="BG25" s="417"/>
      <c r="BH25" s="417"/>
      <c r="BI25" s="417"/>
      <c r="BJ25" s="417"/>
      <c r="BK25" s="417"/>
      <c r="BL25" s="417"/>
      <c r="BM25" s="417"/>
      <c r="BN25" s="417"/>
      <c r="BO25" s="417"/>
      <c r="BP25" s="417"/>
      <c r="BQ25" s="417"/>
      <c r="BR25" s="417"/>
      <c r="BS25" s="417"/>
      <c r="BT25" s="417"/>
      <c r="BU25" s="417"/>
      <c r="BV25" s="417"/>
      <c r="BW25" s="417"/>
      <c r="BX25" s="417"/>
      <c r="BY25" s="417"/>
      <c r="BZ25" s="417"/>
      <c r="CA25" s="417"/>
      <c r="CB25" s="417"/>
      <c r="CC25" s="417"/>
      <c r="CD25" s="417"/>
      <c r="CE25" s="417"/>
      <c r="CF25" s="417"/>
      <c r="CG25" s="417"/>
      <c r="CH25" s="417"/>
      <c r="CI25" s="417"/>
      <c r="CJ25" s="417"/>
      <c r="CK25" s="417"/>
      <c r="CL25" s="417"/>
      <c r="CM25" s="417"/>
      <c r="CN25" s="417"/>
      <c r="CO25" s="417"/>
      <c r="CP25" s="417"/>
      <c r="CQ25" s="417"/>
      <c r="CR25" s="417"/>
      <c r="CS25" s="417"/>
      <c r="CT25" s="417"/>
      <c r="CU25" s="417"/>
      <c r="CV25" s="417"/>
      <c r="CW25" s="417"/>
      <c r="CX25" s="417"/>
      <c r="CY25" s="417"/>
      <c r="CZ25" s="417"/>
      <c r="DA25" s="417"/>
      <c r="DB25" s="417"/>
      <c r="DC25" s="417"/>
      <c r="DD25" s="417"/>
      <c r="DE25" s="417"/>
      <c r="DF25" s="417"/>
      <c r="DG25" s="417"/>
      <c r="DH25" s="417"/>
      <c r="DI25" s="417"/>
      <c r="DJ25" s="417"/>
      <c r="DK25" s="417"/>
      <c r="DL25" s="417"/>
      <c r="DM25" s="417"/>
      <c r="DN25" s="417"/>
      <c r="DO25" s="417"/>
      <c r="DP25" s="417"/>
      <c r="DQ25" s="417"/>
      <c r="DR25" s="417"/>
      <c r="DS25" s="417"/>
      <c r="DT25" s="417"/>
      <c r="DU25" s="417"/>
      <c r="DV25" s="417"/>
      <c r="DW25" s="417"/>
      <c r="DX25" s="417"/>
      <c r="DY25" s="417"/>
      <c r="DZ25" s="417"/>
      <c r="EA25" s="417"/>
      <c r="EB25" s="417"/>
      <c r="EC25" s="417"/>
      <c r="ED25" s="417"/>
      <c r="EE25" s="417"/>
      <c r="EF25" s="417"/>
      <c r="EG25" s="417"/>
      <c r="EH25" s="417"/>
      <c r="EI25" s="417"/>
      <c r="EJ25" s="417"/>
      <c r="EK25" s="417"/>
      <c r="EL25" s="417"/>
      <c r="EM25" s="417"/>
      <c r="EN25" s="417"/>
      <c r="EO25" s="417"/>
      <c r="EP25" s="417"/>
      <c r="EQ25" s="417"/>
      <c r="ER25" s="417"/>
      <c r="ES25" s="417"/>
      <c r="ET25" s="417"/>
      <c r="EU25" s="417"/>
      <c r="EV25" s="417"/>
      <c r="EW25" s="417"/>
      <c r="EX25" s="417"/>
      <c r="EY25" s="417"/>
      <c r="EZ25" s="417"/>
      <c r="FA25" s="417"/>
      <c r="FB25" s="417"/>
      <c r="FC25" s="417"/>
      <c r="FD25" s="417"/>
      <c r="FE25" s="417"/>
      <c r="FF25" s="417"/>
      <c r="FG25" s="417"/>
      <c r="FH25" s="417"/>
      <c r="FI25" s="417"/>
      <c r="FJ25" s="417"/>
      <c r="FK25" s="417"/>
      <c r="FL25" s="417"/>
      <c r="FM25" s="417"/>
      <c r="FN25" s="417"/>
      <c r="FO25" s="417"/>
      <c r="FP25" s="417"/>
      <c r="FQ25" s="417"/>
      <c r="FR25" s="417"/>
      <c r="FS25" s="417"/>
      <c r="FT25" s="417"/>
      <c r="FU25" s="417"/>
      <c r="FV25" s="417"/>
      <c r="FW25" s="417"/>
      <c r="FX25" s="417"/>
      <c r="FY25" s="417"/>
      <c r="FZ25" s="417"/>
      <c r="GA25" s="417"/>
      <c r="GB25" s="417"/>
      <c r="GC25" s="417"/>
      <c r="GD25" s="417"/>
      <c r="GE25" s="417"/>
      <c r="GF25" s="417"/>
      <c r="GG25" s="417"/>
      <c r="GH25" s="417"/>
      <c r="GI25" s="417"/>
      <c r="GJ25" s="417"/>
      <c r="GK25" s="417"/>
      <c r="GL25" s="417"/>
      <c r="GM25" s="417"/>
      <c r="GN25" s="417"/>
      <c r="GO25" s="417"/>
      <c r="GP25" s="417"/>
      <c r="GQ25" s="417"/>
      <c r="GR25" s="417"/>
      <c r="GS25" s="417"/>
      <c r="GT25" s="417"/>
      <c r="GU25" s="417"/>
      <c r="GV25" s="417"/>
      <c r="GW25" s="417"/>
      <c r="GX25" s="417"/>
      <c r="GY25" s="417"/>
      <c r="GZ25" s="417"/>
      <c r="HA25" s="417"/>
      <c r="HB25" s="417"/>
      <c r="HC25" s="417"/>
      <c r="HD25" s="417"/>
      <c r="HE25" s="417"/>
      <c r="HF25" s="417"/>
      <c r="HG25" s="417"/>
      <c r="HH25" s="417"/>
      <c r="HI25" s="417"/>
      <c r="HJ25" s="417"/>
      <c r="HK25" s="417"/>
      <c r="HL25" s="417"/>
      <c r="HM25" s="417"/>
      <c r="HN25" s="417"/>
      <c r="HO25" s="417"/>
      <c r="HP25" s="417"/>
      <c r="HQ25" s="417"/>
      <c r="HR25" s="417"/>
      <c r="HS25" s="417"/>
      <c r="HT25" s="417"/>
      <c r="HU25" s="417"/>
      <c r="HV25" s="417"/>
      <c r="HW25" s="417"/>
      <c r="HX25" s="417"/>
      <c r="HY25" s="417"/>
      <c r="HZ25" s="417"/>
      <c r="IA25" s="417"/>
      <c r="IB25" s="417"/>
      <c r="IC25" s="417"/>
      <c r="ID25" s="417"/>
      <c r="IE25" s="417"/>
      <c r="IF25" s="417"/>
      <c r="IG25" s="417"/>
      <c r="IH25" s="417"/>
      <c r="II25" s="417"/>
      <c r="IJ25" s="417"/>
    </row>
    <row r="26" spans="1:248" ht="15.75" thickBot="1">
      <c r="A26" s="476" t="s">
        <v>495</v>
      </c>
      <c r="B26" s="460">
        <v>2889</v>
      </c>
      <c r="C26" s="477" t="s">
        <v>489</v>
      </c>
      <c r="D26" s="478" t="s">
        <v>490</v>
      </c>
      <c r="E26" s="695"/>
      <c r="F26" s="696"/>
      <c r="G26" s="480">
        <v>0.9</v>
      </c>
      <c r="H26" s="706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  <c r="AG26" s="417"/>
      <c r="AH26" s="417"/>
      <c r="AI26" s="417"/>
      <c r="AJ26" s="417"/>
      <c r="AK26" s="417"/>
      <c r="AL26" s="417"/>
      <c r="AM26" s="417"/>
      <c r="AN26" s="417"/>
      <c r="AO26" s="417"/>
      <c r="AP26" s="417"/>
      <c r="AQ26" s="417"/>
      <c r="AR26" s="417"/>
      <c r="AS26" s="417"/>
      <c r="AT26" s="417"/>
      <c r="AU26" s="417"/>
      <c r="AV26" s="417"/>
      <c r="AW26" s="417"/>
      <c r="AX26" s="417"/>
      <c r="AY26" s="417"/>
      <c r="AZ26" s="417"/>
      <c r="BA26" s="417"/>
      <c r="BB26" s="417"/>
      <c r="BC26" s="417"/>
      <c r="BD26" s="417"/>
      <c r="BE26" s="417"/>
      <c r="BF26" s="417"/>
      <c r="BG26" s="417"/>
      <c r="BH26" s="417"/>
      <c r="BI26" s="417"/>
      <c r="BJ26" s="417"/>
      <c r="BK26" s="417"/>
      <c r="BL26" s="417"/>
      <c r="BM26" s="417"/>
      <c r="BN26" s="417"/>
      <c r="BO26" s="417"/>
      <c r="BP26" s="417"/>
      <c r="BQ26" s="417"/>
      <c r="BR26" s="417"/>
      <c r="BS26" s="417"/>
      <c r="BT26" s="417"/>
      <c r="BU26" s="417"/>
      <c r="BV26" s="417"/>
      <c r="BW26" s="417"/>
      <c r="BX26" s="417"/>
      <c r="BY26" s="417"/>
      <c r="BZ26" s="417"/>
      <c r="CA26" s="417"/>
      <c r="CB26" s="417"/>
      <c r="CC26" s="417"/>
      <c r="CD26" s="417"/>
      <c r="CE26" s="417"/>
      <c r="CF26" s="417"/>
      <c r="CG26" s="417"/>
      <c r="CH26" s="417"/>
      <c r="CI26" s="417"/>
      <c r="CJ26" s="417"/>
      <c r="CK26" s="417"/>
      <c r="CL26" s="417"/>
      <c r="CM26" s="417"/>
      <c r="CN26" s="417"/>
      <c r="CO26" s="417"/>
      <c r="CP26" s="417"/>
      <c r="CQ26" s="417"/>
      <c r="CR26" s="417"/>
      <c r="CS26" s="417"/>
      <c r="CT26" s="417"/>
      <c r="CU26" s="417"/>
      <c r="CV26" s="417"/>
      <c r="CW26" s="417"/>
      <c r="CX26" s="417"/>
      <c r="CY26" s="417"/>
      <c r="CZ26" s="417"/>
      <c r="DA26" s="417"/>
      <c r="DB26" s="417"/>
      <c r="DC26" s="417"/>
      <c r="DD26" s="417"/>
      <c r="DE26" s="417"/>
      <c r="DF26" s="417"/>
      <c r="DG26" s="417"/>
      <c r="DH26" s="417"/>
      <c r="DI26" s="417"/>
      <c r="DJ26" s="417"/>
      <c r="DK26" s="417"/>
      <c r="DL26" s="417"/>
      <c r="DM26" s="417"/>
      <c r="DN26" s="417"/>
      <c r="DO26" s="417"/>
      <c r="DP26" s="417"/>
      <c r="DQ26" s="417"/>
      <c r="DR26" s="417"/>
      <c r="DS26" s="417"/>
      <c r="DT26" s="417"/>
      <c r="DU26" s="417"/>
      <c r="DV26" s="417"/>
      <c r="DW26" s="417"/>
      <c r="DX26" s="417"/>
      <c r="DY26" s="417"/>
      <c r="DZ26" s="417"/>
      <c r="EA26" s="417"/>
      <c r="EB26" s="417"/>
      <c r="EC26" s="417"/>
      <c r="ED26" s="417"/>
      <c r="EE26" s="417"/>
      <c r="EF26" s="417"/>
      <c r="EG26" s="417"/>
      <c r="EH26" s="417"/>
      <c r="EI26" s="417"/>
      <c r="EJ26" s="417"/>
      <c r="EK26" s="417"/>
      <c r="EL26" s="417"/>
      <c r="EM26" s="417"/>
      <c r="EN26" s="417"/>
      <c r="EO26" s="417"/>
      <c r="EP26" s="417"/>
      <c r="EQ26" s="417"/>
      <c r="ER26" s="417"/>
      <c r="ES26" s="417"/>
      <c r="ET26" s="417"/>
      <c r="EU26" s="417"/>
      <c r="EV26" s="417"/>
      <c r="EW26" s="417"/>
      <c r="EX26" s="417"/>
      <c r="EY26" s="417"/>
      <c r="EZ26" s="417"/>
      <c r="FA26" s="417"/>
      <c r="FB26" s="417"/>
      <c r="FC26" s="417"/>
      <c r="FD26" s="417"/>
      <c r="FE26" s="417"/>
      <c r="FF26" s="417"/>
      <c r="FG26" s="417"/>
      <c r="FH26" s="417"/>
      <c r="FI26" s="417"/>
      <c r="FJ26" s="417"/>
      <c r="FK26" s="417"/>
      <c r="FL26" s="417"/>
      <c r="FM26" s="417"/>
      <c r="FN26" s="417"/>
      <c r="FO26" s="417"/>
      <c r="FP26" s="417"/>
      <c r="FQ26" s="417"/>
      <c r="FR26" s="417"/>
      <c r="FS26" s="417"/>
      <c r="FT26" s="417"/>
      <c r="FU26" s="417"/>
      <c r="FV26" s="417"/>
      <c r="FW26" s="417"/>
      <c r="FX26" s="417"/>
      <c r="FY26" s="417"/>
      <c r="FZ26" s="417"/>
      <c r="GA26" s="417"/>
      <c r="GB26" s="417"/>
      <c r="GC26" s="417"/>
      <c r="GD26" s="417"/>
      <c r="GE26" s="417"/>
      <c r="GF26" s="417"/>
      <c r="GG26" s="417"/>
      <c r="GH26" s="417"/>
      <c r="GI26" s="417"/>
      <c r="GJ26" s="417"/>
      <c r="GK26" s="417"/>
      <c r="GL26" s="417"/>
      <c r="GM26" s="417"/>
      <c r="GN26" s="417"/>
      <c r="GO26" s="417"/>
      <c r="GP26" s="417"/>
      <c r="GQ26" s="417"/>
      <c r="GR26" s="417"/>
      <c r="GS26" s="417"/>
      <c r="GT26" s="417"/>
      <c r="GU26" s="417"/>
      <c r="GV26" s="417"/>
      <c r="GW26" s="417"/>
      <c r="GX26" s="417"/>
      <c r="GY26" s="417"/>
      <c r="GZ26" s="417"/>
      <c r="HA26" s="417"/>
      <c r="HB26" s="417"/>
      <c r="HC26" s="417"/>
      <c r="HD26" s="417"/>
      <c r="HE26" s="417"/>
      <c r="HF26" s="417"/>
      <c r="HG26" s="417"/>
      <c r="HH26" s="417"/>
      <c r="HI26" s="417"/>
      <c r="HJ26" s="417"/>
      <c r="HK26" s="417"/>
      <c r="HL26" s="417"/>
      <c r="HM26" s="417"/>
      <c r="HN26" s="417"/>
      <c r="HO26" s="417"/>
      <c r="HP26" s="417"/>
      <c r="HQ26" s="417"/>
      <c r="HR26" s="417"/>
      <c r="HS26" s="417"/>
      <c r="HT26" s="417"/>
      <c r="HU26" s="417"/>
      <c r="HV26" s="417"/>
      <c r="HW26" s="417"/>
      <c r="HX26" s="417"/>
      <c r="HY26" s="417"/>
      <c r="HZ26" s="417"/>
      <c r="IA26" s="417"/>
      <c r="IB26" s="417"/>
      <c r="IC26" s="417"/>
      <c r="ID26" s="417"/>
      <c r="IE26" s="417"/>
      <c r="IF26" s="417"/>
      <c r="IG26" s="417"/>
      <c r="IH26" s="417"/>
      <c r="II26" s="417"/>
      <c r="IJ26" s="417"/>
    </row>
    <row r="27" spans="1:248" ht="15.75" thickBot="1">
      <c r="A27" s="476" t="s">
        <v>496</v>
      </c>
      <c r="B27" s="460">
        <v>2989</v>
      </c>
      <c r="C27" s="477" t="s">
        <v>489</v>
      </c>
      <c r="D27" s="478" t="s">
        <v>490</v>
      </c>
      <c r="E27" s="695"/>
      <c r="F27" s="696"/>
      <c r="G27" s="481">
        <v>0.9</v>
      </c>
      <c r="H27" s="706"/>
      <c r="I27" s="417"/>
      <c r="J27" s="417"/>
      <c r="K27" s="417"/>
      <c r="L27" s="417"/>
      <c r="M27" s="417"/>
      <c r="N27" s="417"/>
      <c r="O27" s="417"/>
      <c r="P27" s="417"/>
      <c r="Q27" s="417"/>
      <c r="R27" s="417"/>
      <c r="S27" s="417"/>
      <c r="T27" s="417"/>
      <c r="U27" s="417"/>
      <c r="V27" s="417"/>
      <c r="W27" s="417"/>
      <c r="X27" s="417"/>
      <c r="Y27" s="417"/>
      <c r="Z27" s="417"/>
      <c r="AA27" s="417"/>
      <c r="AB27" s="417"/>
      <c r="AC27" s="417"/>
      <c r="AD27" s="417"/>
      <c r="AE27" s="417"/>
      <c r="AF27" s="417"/>
      <c r="AG27" s="417"/>
      <c r="AH27" s="417"/>
      <c r="AI27" s="417"/>
      <c r="AJ27" s="417"/>
      <c r="AK27" s="417"/>
      <c r="AL27" s="417"/>
      <c r="AM27" s="417"/>
      <c r="AN27" s="417"/>
      <c r="AO27" s="417"/>
      <c r="AP27" s="417"/>
      <c r="AQ27" s="417"/>
      <c r="AR27" s="417"/>
      <c r="AS27" s="417"/>
      <c r="AT27" s="417"/>
      <c r="AU27" s="417"/>
      <c r="AV27" s="417"/>
      <c r="AW27" s="417"/>
      <c r="AX27" s="417"/>
      <c r="AY27" s="417"/>
      <c r="AZ27" s="417"/>
      <c r="BA27" s="417"/>
      <c r="BB27" s="417"/>
      <c r="BC27" s="417"/>
      <c r="BD27" s="417"/>
      <c r="BE27" s="417"/>
      <c r="BF27" s="417"/>
      <c r="BG27" s="417"/>
      <c r="BH27" s="417"/>
      <c r="BI27" s="417"/>
      <c r="BJ27" s="417"/>
      <c r="BK27" s="417"/>
      <c r="BL27" s="417"/>
      <c r="BM27" s="417"/>
      <c r="BN27" s="417"/>
      <c r="BO27" s="417"/>
      <c r="BP27" s="417"/>
      <c r="BQ27" s="417"/>
      <c r="BR27" s="417"/>
      <c r="BS27" s="417"/>
      <c r="BT27" s="417"/>
      <c r="BU27" s="417"/>
      <c r="BV27" s="417"/>
      <c r="BW27" s="417"/>
      <c r="BX27" s="417"/>
      <c r="BY27" s="417"/>
      <c r="BZ27" s="417"/>
      <c r="CA27" s="417"/>
      <c r="CB27" s="417"/>
      <c r="CC27" s="417"/>
      <c r="CD27" s="417"/>
      <c r="CE27" s="417"/>
      <c r="CF27" s="417"/>
      <c r="CG27" s="417"/>
      <c r="CH27" s="417"/>
      <c r="CI27" s="417"/>
      <c r="CJ27" s="417"/>
      <c r="CK27" s="417"/>
      <c r="CL27" s="417"/>
      <c r="CM27" s="417"/>
      <c r="CN27" s="417"/>
      <c r="CO27" s="417"/>
      <c r="CP27" s="417"/>
      <c r="CQ27" s="417"/>
      <c r="CR27" s="417"/>
      <c r="CS27" s="417"/>
      <c r="CT27" s="417"/>
      <c r="CU27" s="417"/>
      <c r="CV27" s="417"/>
      <c r="CW27" s="417"/>
      <c r="CX27" s="417"/>
      <c r="CY27" s="417"/>
      <c r="CZ27" s="417"/>
      <c r="DA27" s="417"/>
      <c r="DB27" s="417"/>
      <c r="DC27" s="417"/>
      <c r="DD27" s="417"/>
      <c r="DE27" s="417"/>
      <c r="DF27" s="417"/>
      <c r="DG27" s="417"/>
      <c r="DH27" s="417"/>
      <c r="DI27" s="417"/>
      <c r="DJ27" s="417"/>
      <c r="DK27" s="417"/>
      <c r="DL27" s="417"/>
      <c r="DM27" s="417"/>
      <c r="DN27" s="417"/>
      <c r="DO27" s="417"/>
      <c r="DP27" s="417"/>
      <c r="DQ27" s="417"/>
      <c r="DR27" s="417"/>
      <c r="DS27" s="417"/>
      <c r="DT27" s="417"/>
      <c r="DU27" s="417"/>
      <c r="DV27" s="417"/>
      <c r="DW27" s="417"/>
      <c r="DX27" s="417"/>
      <c r="DY27" s="417"/>
      <c r="DZ27" s="417"/>
      <c r="EA27" s="417"/>
      <c r="EB27" s="417"/>
      <c r="EC27" s="417"/>
      <c r="ED27" s="417"/>
      <c r="EE27" s="417"/>
      <c r="EF27" s="417"/>
      <c r="EG27" s="417"/>
      <c r="EH27" s="417"/>
      <c r="EI27" s="417"/>
      <c r="EJ27" s="417"/>
      <c r="EK27" s="417"/>
      <c r="EL27" s="417"/>
      <c r="EM27" s="417"/>
      <c r="EN27" s="417"/>
      <c r="EO27" s="417"/>
      <c r="EP27" s="417"/>
      <c r="EQ27" s="417"/>
      <c r="ER27" s="417"/>
      <c r="ES27" s="417"/>
      <c r="ET27" s="417"/>
      <c r="EU27" s="417"/>
      <c r="EV27" s="417"/>
      <c r="EW27" s="417"/>
      <c r="EX27" s="417"/>
      <c r="EY27" s="417"/>
      <c r="EZ27" s="417"/>
      <c r="FA27" s="417"/>
      <c r="FB27" s="417"/>
      <c r="FC27" s="417"/>
      <c r="FD27" s="417"/>
      <c r="FE27" s="417"/>
      <c r="FF27" s="417"/>
      <c r="FG27" s="417"/>
      <c r="FH27" s="417"/>
      <c r="FI27" s="417"/>
      <c r="FJ27" s="417"/>
      <c r="FK27" s="417"/>
      <c r="FL27" s="417"/>
      <c r="FM27" s="417"/>
      <c r="FN27" s="417"/>
      <c r="FO27" s="417"/>
      <c r="FP27" s="417"/>
      <c r="FQ27" s="417"/>
      <c r="FR27" s="417"/>
      <c r="FS27" s="417"/>
      <c r="FT27" s="417"/>
      <c r="FU27" s="417"/>
      <c r="FV27" s="417"/>
      <c r="FW27" s="417"/>
      <c r="FX27" s="417"/>
      <c r="FY27" s="417"/>
      <c r="FZ27" s="417"/>
      <c r="GA27" s="417"/>
      <c r="GB27" s="417"/>
      <c r="GC27" s="417"/>
      <c r="GD27" s="417"/>
      <c r="GE27" s="417"/>
      <c r="GF27" s="417"/>
      <c r="GG27" s="417"/>
      <c r="GH27" s="417"/>
      <c r="GI27" s="417"/>
      <c r="GJ27" s="417"/>
      <c r="GK27" s="417"/>
      <c r="GL27" s="417"/>
      <c r="GM27" s="417"/>
      <c r="GN27" s="417"/>
      <c r="GO27" s="417"/>
      <c r="GP27" s="417"/>
      <c r="GQ27" s="417"/>
      <c r="GR27" s="417"/>
      <c r="GS27" s="417"/>
      <c r="GT27" s="417"/>
      <c r="GU27" s="417"/>
      <c r="GV27" s="417"/>
      <c r="GW27" s="417"/>
      <c r="GX27" s="417"/>
      <c r="GY27" s="417"/>
      <c r="GZ27" s="417"/>
      <c r="HA27" s="417"/>
      <c r="HB27" s="417"/>
      <c r="HC27" s="417"/>
      <c r="HD27" s="417"/>
      <c r="HE27" s="417"/>
      <c r="HF27" s="417"/>
      <c r="HG27" s="417"/>
      <c r="HH27" s="417"/>
      <c r="HI27" s="417"/>
      <c r="HJ27" s="417"/>
      <c r="HK27" s="417"/>
      <c r="HL27" s="417"/>
      <c r="HM27" s="417"/>
      <c r="HN27" s="417"/>
      <c r="HO27" s="417"/>
      <c r="HP27" s="417"/>
      <c r="HQ27" s="417"/>
      <c r="HR27" s="417"/>
      <c r="HS27" s="417"/>
      <c r="HT27" s="417"/>
      <c r="HU27" s="417"/>
      <c r="HV27" s="417"/>
      <c r="HW27" s="417"/>
      <c r="HX27" s="417"/>
      <c r="HY27" s="417"/>
      <c r="HZ27" s="417"/>
      <c r="IA27" s="417"/>
      <c r="IB27" s="417"/>
      <c r="IC27" s="417"/>
      <c r="ID27" s="417"/>
      <c r="IE27" s="417"/>
      <c r="IF27" s="417"/>
      <c r="IG27" s="417"/>
      <c r="IH27" s="417"/>
      <c r="II27" s="417"/>
      <c r="IJ27" s="417"/>
    </row>
    <row r="28" spans="1:248" ht="15.75" thickBot="1">
      <c r="A28" s="476" t="s">
        <v>497</v>
      </c>
      <c r="B28" s="460">
        <v>3149</v>
      </c>
      <c r="C28" s="477" t="s">
        <v>489</v>
      </c>
      <c r="D28" s="478" t="s">
        <v>490</v>
      </c>
      <c r="E28" s="695"/>
      <c r="F28" s="696"/>
      <c r="G28" s="479">
        <v>0.9</v>
      </c>
      <c r="H28" s="706"/>
      <c r="I28" s="41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/>
      <c r="AC28" s="417"/>
      <c r="AD28" s="417"/>
      <c r="AE28" s="417"/>
      <c r="AF28" s="417"/>
      <c r="AG28" s="417"/>
      <c r="AH28" s="417"/>
      <c r="AI28" s="417"/>
      <c r="AJ28" s="417"/>
      <c r="AK28" s="417"/>
      <c r="AL28" s="417"/>
      <c r="AM28" s="417"/>
      <c r="AN28" s="417"/>
      <c r="AO28" s="417"/>
      <c r="AP28" s="417"/>
      <c r="AQ28" s="417"/>
      <c r="AR28" s="417"/>
      <c r="AS28" s="417"/>
      <c r="AT28" s="417"/>
      <c r="AU28" s="417"/>
      <c r="AV28" s="417"/>
      <c r="AW28" s="417"/>
      <c r="AX28" s="417"/>
      <c r="AY28" s="417"/>
      <c r="AZ28" s="417"/>
      <c r="BA28" s="417"/>
      <c r="BB28" s="417"/>
      <c r="BC28" s="417"/>
      <c r="BD28" s="417"/>
      <c r="BE28" s="417"/>
      <c r="BF28" s="417"/>
      <c r="BG28" s="417"/>
      <c r="BH28" s="417"/>
      <c r="BI28" s="417"/>
      <c r="BJ28" s="417"/>
      <c r="BK28" s="417"/>
      <c r="BL28" s="417"/>
      <c r="BM28" s="417"/>
      <c r="BN28" s="417"/>
      <c r="BO28" s="417"/>
      <c r="BP28" s="417"/>
      <c r="BQ28" s="417"/>
      <c r="BR28" s="417"/>
      <c r="BS28" s="417"/>
      <c r="BT28" s="417"/>
      <c r="BU28" s="417"/>
      <c r="BV28" s="417"/>
      <c r="BW28" s="417"/>
      <c r="BX28" s="417"/>
      <c r="BY28" s="417"/>
      <c r="BZ28" s="417"/>
      <c r="CA28" s="417"/>
      <c r="CB28" s="417"/>
      <c r="CC28" s="417"/>
      <c r="CD28" s="417"/>
      <c r="CE28" s="417"/>
      <c r="CF28" s="417"/>
      <c r="CG28" s="417"/>
      <c r="CH28" s="417"/>
      <c r="CI28" s="417"/>
      <c r="CJ28" s="417"/>
      <c r="CK28" s="417"/>
      <c r="CL28" s="417"/>
      <c r="CM28" s="417"/>
      <c r="CN28" s="417"/>
      <c r="CO28" s="417"/>
      <c r="CP28" s="417"/>
      <c r="CQ28" s="417"/>
      <c r="CR28" s="417"/>
      <c r="CS28" s="417"/>
      <c r="CT28" s="417"/>
      <c r="CU28" s="417"/>
      <c r="CV28" s="417"/>
      <c r="CW28" s="417"/>
      <c r="CX28" s="417"/>
      <c r="CY28" s="417"/>
      <c r="CZ28" s="417"/>
      <c r="DA28" s="417"/>
      <c r="DB28" s="417"/>
      <c r="DC28" s="417"/>
      <c r="DD28" s="417"/>
      <c r="DE28" s="417"/>
      <c r="DF28" s="417"/>
      <c r="DG28" s="417"/>
      <c r="DH28" s="417"/>
      <c r="DI28" s="417"/>
      <c r="DJ28" s="417"/>
      <c r="DK28" s="417"/>
      <c r="DL28" s="417"/>
      <c r="DM28" s="417"/>
      <c r="DN28" s="417"/>
      <c r="DO28" s="417"/>
      <c r="DP28" s="417"/>
      <c r="DQ28" s="417"/>
      <c r="DR28" s="417"/>
      <c r="DS28" s="417"/>
      <c r="DT28" s="417"/>
      <c r="DU28" s="417"/>
      <c r="DV28" s="417"/>
      <c r="DW28" s="417"/>
      <c r="DX28" s="417"/>
      <c r="DY28" s="417"/>
      <c r="DZ28" s="417"/>
      <c r="EA28" s="417"/>
      <c r="EB28" s="417"/>
      <c r="EC28" s="417"/>
      <c r="ED28" s="417"/>
      <c r="EE28" s="417"/>
      <c r="EF28" s="417"/>
      <c r="EG28" s="417"/>
      <c r="EH28" s="417"/>
      <c r="EI28" s="417"/>
      <c r="EJ28" s="417"/>
      <c r="EK28" s="417"/>
      <c r="EL28" s="417"/>
      <c r="EM28" s="417"/>
      <c r="EN28" s="417"/>
      <c r="EO28" s="417"/>
      <c r="EP28" s="417"/>
      <c r="EQ28" s="417"/>
      <c r="ER28" s="417"/>
      <c r="ES28" s="417"/>
      <c r="ET28" s="417"/>
      <c r="EU28" s="417"/>
      <c r="EV28" s="417"/>
      <c r="EW28" s="417"/>
      <c r="EX28" s="417"/>
      <c r="EY28" s="417"/>
      <c r="EZ28" s="417"/>
      <c r="FA28" s="417"/>
      <c r="FB28" s="417"/>
      <c r="FC28" s="417"/>
      <c r="FD28" s="417"/>
      <c r="FE28" s="417"/>
      <c r="FF28" s="417"/>
      <c r="FG28" s="417"/>
      <c r="FH28" s="417"/>
      <c r="FI28" s="417"/>
      <c r="FJ28" s="417"/>
      <c r="FK28" s="417"/>
      <c r="FL28" s="417"/>
      <c r="FM28" s="417"/>
      <c r="FN28" s="417"/>
      <c r="FO28" s="417"/>
      <c r="FP28" s="417"/>
      <c r="FQ28" s="417"/>
      <c r="FR28" s="417"/>
      <c r="FS28" s="417"/>
      <c r="FT28" s="417"/>
      <c r="FU28" s="417"/>
      <c r="FV28" s="417"/>
      <c r="FW28" s="417"/>
      <c r="FX28" s="417"/>
      <c r="FY28" s="417"/>
      <c r="FZ28" s="417"/>
      <c r="GA28" s="417"/>
      <c r="GB28" s="417"/>
      <c r="GC28" s="417"/>
      <c r="GD28" s="417"/>
      <c r="GE28" s="417"/>
      <c r="GF28" s="417"/>
      <c r="GG28" s="417"/>
      <c r="GH28" s="417"/>
      <c r="GI28" s="417"/>
      <c r="GJ28" s="417"/>
      <c r="GK28" s="417"/>
      <c r="GL28" s="417"/>
      <c r="GM28" s="417"/>
      <c r="GN28" s="417"/>
      <c r="GO28" s="417"/>
      <c r="GP28" s="417"/>
      <c r="GQ28" s="417"/>
      <c r="GR28" s="417"/>
      <c r="GS28" s="417"/>
      <c r="GT28" s="417"/>
      <c r="GU28" s="417"/>
      <c r="GV28" s="417"/>
      <c r="GW28" s="417"/>
      <c r="GX28" s="417"/>
      <c r="GY28" s="417"/>
      <c r="GZ28" s="417"/>
      <c r="HA28" s="417"/>
      <c r="HB28" s="417"/>
      <c r="HC28" s="417"/>
      <c r="HD28" s="417"/>
      <c r="HE28" s="417"/>
      <c r="HF28" s="417"/>
      <c r="HG28" s="417"/>
      <c r="HH28" s="417"/>
      <c r="HI28" s="417"/>
      <c r="HJ28" s="417"/>
      <c r="HK28" s="417"/>
      <c r="HL28" s="417"/>
      <c r="HM28" s="417"/>
      <c r="HN28" s="417"/>
      <c r="HO28" s="417"/>
      <c r="HP28" s="417"/>
      <c r="HQ28" s="417"/>
      <c r="HR28" s="417"/>
      <c r="HS28" s="417"/>
      <c r="HT28" s="417"/>
      <c r="HU28" s="417"/>
      <c r="HV28" s="417"/>
      <c r="HW28" s="417"/>
      <c r="HX28" s="417"/>
      <c r="HY28" s="417"/>
      <c r="HZ28" s="417"/>
      <c r="IA28" s="417"/>
      <c r="IB28" s="417"/>
      <c r="IC28" s="417"/>
      <c r="ID28" s="417"/>
      <c r="IE28" s="417"/>
      <c r="IF28" s="417"/>
      <c r="IG28" s="417"/>
      <c r="IH28" s="417"/>
      <c r="II28" s="417"/>
      <c r="IJ28" s="417"/>
    </row>
    <row r="29" spans="1:248" ht="15.75" thickBot="1">
      <c r="A29" s="476" t="s">
        <v>498</v>
      </c>
      <c r="B29" s="460">
        <v>3349</v>
      </c>
      <c r="C29" s="477" t="s">
        <v>489</v>
      </c>
      <c r="D29" s="478" t="s">
        <v>490</v>
      </c>
      <c r="E29" s="695"/>
      <c r="F29" s="696"/>
      <c r="G29" s="480">
        <v>0.9</v>
      </c>
      <c r="H29" s="706"/>
      <c r="I29" s="417"/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7"/>
      <c r="U29" s="417"/>
      <c r="V29" s="417"/>
      <c r="W29" s="417"/>
      <c r="X29" s="417"/>
      <c r="Y29" s="417"/>
      <c r="Z29" s="417"/>
      <c r="AA29" s="417"/>
      <c r="AB29" s="417"/>
      <c r="AC29" s="417"/>
      <c r="AD29" s="417"/>
      <c r="AE29" s="417"/>
      <c r="AF29" s="417"/>
      <c r="AG29" s="417"/>
      <c r="AH29" s="417"/>
      <c r="AI29" s="417"/>
      <c r="AJ29" s="417"/>
      <c r="AK29" s="417"/>
      <c r="AL29" s="417"/>
      <c r="AM29" s="417"/>
      <c r="AN29" s="417"/>
      <c r="AO29" s="417"/>
      <c r="AP29" s="417"/>
      <c r="AQ29" s="417"/>
      <c r="AR29" s="417"/>
      <c r="AS29" s="417"/>
      <c r="AT29" s="417"/>
      <c r="AU29" s="417"/>
      <c r="AV29" s="417"/>
      <c r="AW29" s="417"/>
      <c r="AX29" s="417"/>
      <c r="AY29" s="417"/>
      <c r="AZ29" s="417"/>
      <c r="BA29" s="417"/>
      <c r="BB29" s="417"/>
      <c r="BC29" s="417"/>
      <c r="BD29" s="417"/>
      <c r="BE29" s="417"/>
      <c r="BF29" s="417"/>
      <c r="BG29" s="417"/>
      <c r="BH29" s="417"/>
      <c r="BI29" s="417"/>
      <c r="BJ29" s="417"/>
      <c r="BK29" s="417"/>
      <c r="BL29" s="417"/>
      <c r="BM29" s="417"/>
      <c r="BN29" s="417"/>
      <c r="BO29" s="417"/>
      <c r="BP29" s="417"/>
      <c r="BQ29" s="417"/>
      <c r="BR29" s="417"/>
      <c r="BS29" s="417"/>
      <c r="BT29" s="417"/>
      <c r="BU29" s="417"/>
      <c r="BV29" s="417"/>
      <c r="BW29" s="417"/>
      <c r="BX29" s="417"/>
      <c r="BY29" s="417"/>
      <c r="BZ29" s="417"/>
      <c r="CA29" s="417"/>
      <c r="CB29" s="417"/>
      <c r="CC29" s="417"/>
      <c r="CD29" s="417"/>
      <c r="CE29" s="417"/>
      <c r="CF29" s="417"/>
      <c r="CG29" s="417"/>
      <c r="CH29" s="417"/>
      <c r="CI29" s="417"/>
      <c r="CJ29" s="417"/>
      <c r="CK29" s="417"/>
      <c r="CL29" s="417"/>
      <c r="CM29" s="417"/>
      <c r="CN29" s="417"/>
      <c r="CO29" s="417"/>
      <c r="CP29" s="417"/>
      <c r="CQ29" s="417"/>
      <c r="CR29" s="417"/>
      <c r="CS29" s="417"/>
      <c r="CT29" s="417"/>
      <c r="CU29" s="417"/>
      <c r="CV29" s="417"/>
      <c r="CW29" s="417"/>
      <c r="CX29" s="417"/>
      <c r="CY29" s="417"/>
      <c r="CZ29" s="417"/>
      <c r="DA29" s="417"/>
      <c r="DB29" s="417"/>
      <c r="DC29" s="417"/>
      <c r="DD29" s="417"/>
      <c r="DE29" s="417"/>
      <c r="DF29" s="417"/>
      <c r="DG29" s="417"/>
      <c r="DH29" s="417"/>
      <c r="DI29" s="417"/>
      <c r="DJ29" s="417"/>
      <c r="DK29" s="417"/>
      <c r="DL29" s="417"/>
      <c r="DM29" s="417"/>
      <c r="DN29" s="417"/>
      <c r="DO29" s="417"/>
      <c r="DP29" s="417"/>
      <c r="DQ29" s="417"/>
      <c r="DR29" s="417"/>
      <c r="DS29" s="417"/>
      <c r="DT29" s="417"/>
      <c r="DU29" s="417"/>
      <c r="DV29" s="417"/>
      <c r="DW29" s="417"/>
      <c r="DX29" s="417"/>
      <c r="DY29" s="417"/>
      <c r="DZ29" s="417"/>
      <c r="EA29" s="417"/>
      <c r="EB29" s="417"/>
      <c r="EC29" s="417"/>
      <c r="ED29" s="417"/>
      <c r="EE29" s="417"/>
      <c r="EF29" s="417"/>
      <c r="EG29" s="417"/>
      <c r="EH29" s="417"/>
      <c r="EI29" s="417"/>
      <c r="EJ29" s="417"/>
      <c r="EK29" s="417"/>
      <c r="EL29" s="417"/>
      <c r="EM29" s="417"/>
      <c r="EN29" s="417"/>
      <c r="EO29" s="417"/>
      <c r="EP29" s="417"/>
      <c r="EQ29" s="417"/>
      <c r="ER29" s="417"/>
      <c r="ES29" s="417"/>
      <c r="ET29" s="417"/>
      <c r="EU29" s="417"/>
      <c r="EV29" s="417"/>
      <c r="EW29" s="417"/>
      <c r="EX29" s="417"/>
      <c r="EY29" s="417"/>
      <c r="EZ29" s="417"/>
      <c r="FA29" s="417"/>
      <c r="FB29" s="417"/>
      <c r="FC29" s="417"/>
      <c r="FD29" s="417"/>
      <c r="FE29" s="417"/>
      <c r="FF29" s="417"/>
      <c r="FG29" s="417"/>
      <c r="FH29" s="417"/>
      <c r="FI29" s="417"/>
      <c r="FJ29" s="417"/>
      <c r="FK29" s="417"/>
      <c r="FL29" s="417"/>
      <c r="FM29" s="417"/>
      <c r="FN29" s="417"/>
      <c r="FO29" s="417"/>
      <c r="FP29" s="417"/>
      <c r="FQ29" s="417"/>
      <c r="FR29" s="417"/>
      <c r="FS29" s="417"/>
      <c r="FT29" s="417"/>
      <c r="FU29" s="417"/>
      <c r="FV29" s="417"/>
      <c r="FW29" s="417"/>
      <c r="FX29" s="417"/>
      <c r="FY29" s="417"/>
      <c r="FZ29" s="417"/>
      <c r="GA29" s="417"/>
      <c r="GB29" s="417"/>
      <c r="GC29" s="417"/>
      <c r="GD29" s="417"/>
      <c r="GE29" s="417"/>
      <c r="GF29" s="417"/>
      <c r="GG29" s="417"/>
      <c r="GH29" s="417"/>
      <c r="GI29" s="417"/>
      <c r="GJ29" s="417"/>
      <c r="GK29" s="417"/>
      <c r="GL29" s="417"/>
      <c r="GM29" s="417"/>
      <c r="GN29" s="417"/>
      <c r="GO29" s="417"/>
      <c r="GP29" s="417"/>
      <c r="GQ29" s="417"/>
      <c r="GR29" s="417"/>
      <c r="GS29" s="417"/>
      <c r="GT29" s="417"/>
      <c r="GU29" s="417"/>
      <c r="GV29" s="417"/>
      <c r="GW29" s="417"/>
      <c r="GX29" s="417"/>
      <c r="GY29" s="417"/>
      <c r="GZ29" s="417"/>
      <c r="HA29" s="417"/>
      <c r="HB29" s="417"/>
      <c r="HC29" s="417"/>
      <c r="HD29" s="417"/>
      <c r="HE29" s="417"/>
      <c r="HF29" s="417"/>
      <c r="HG29" s="417"/>
      <c r="HH29" s="417"/>
      <c r="HI29" s="417"/>
      <c r="HJ29" s="417"/>
      <c r="HK29" s="417"/>
      <c r="HL29" s="417"/>
      <c r="HM29" s="417"/>
      <c r="HN29" s="417"/>
      <c r="HO29" s="417"/>
      <c r="HP29" s="417"/>
      <c r="HQ29" s="417"/>
      <c r="HR29" s="417"/>
      <c r="HS29" s="417"/>
      <c r="HT29" s="417"/>
      <c r="HU29" s="417"/>
      <c r="HV29" s="417"/>
      <c r="HW29" s="417"/>
      <c r="HX29" s="417"/>
      <c r="HY29" s="417"/>
      <c r="HZ29" s="417"/>
      <c r="IA29" s="417"/>
      <c r="IB29" s="417"/>
      <c r="IC29" s="417"/>
      <c r="ID29" s="417"/>
      <c r="IE29" s="417"/>
      <c r="IF29" s="417"/>
      <c r="IG29" s="417"/>
      <c r="IH29" s="417"/>
      <c r="II29" s="417"/>
      <c r="IJ29" s="417"/>
    </row>
    <row r="30" spans="1:248" ht="15.75" thickBot="1">
      <c r="A30" s="476" t="s">
        <v>499</v>
      </c>
      <c r="B30" s="460">
        <v>3549</v>
      </c>
      <c r="C30" s="477" t="s">
        <v>489</v>
      </c>
      <c r="D30" s="478" t="s">
        <v>490</v>
      </c>
      <c r="E30" s="695"/>
      <c r="F30" s="696"/>
      <c r="G30" s="480">
        <v>0.9</v>
      </c>
      <c r="H30" s="706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7"/>
      <c r="AC30" s="417"/>
      <c r="AD30" s="417"/>
      <c r="AE30" s="417"/>
      <c r="AF30" s="417"/>
      <c r="AG30" s="417"/>
      <c r="AH30" s="417"/>
      <c r="AI30" s="417"/>
      <c r="AJ30" s="417"/>
      <c r="AK30" s="417"/>
      <c r="AL30" s="417"/>
      <c r="AM30" s="417"/>
      <c r="AN30" s="417"/>
      <c r="AO30" s="417"/>
      <c r="AP30" s="417"/>
      <c r="AQ30" s="417"/>
      <c r="AR30" s="417"/>
      <c r="AS30" s="417"/>
      <c r="AT30" s="417"/>
      <c r="AU30" s="417"/>
      <c r="AV30" s="417"/>
      <c r="AW30" s="417"/>
      <c r="AX30" s="417"/>
      <c r="AY30" s="417"/>
      <c r="AZ30" s="417"/>
      <c r="BA30" s="417"/>
      <c r="BB30" s="417"/>
      <c r="BC30" s="417"/>
      <c r="BD30" s="417"/>
      <c r="BE30" s="417"/>
      <c r="BF30" s="417"/>
      <c r="BG30" s="417"/>
      <c r="BH30" s="417"/>
      <c r="BI30" s="417"/>
      <c r="BJ30" s="417"/>
      <c r="BK30" s="417"/>
      <c r="BL30" s="417"/>
      <c r="BM30" s="417"/>
      <c r="BN30" s="417"/>
      <c r="BO30" s="417"/>
      <c r="BP30" s="417"/>
      <c r="BQ30" s="417"/>
      <c r="BR30" s="417"/>
      <c r="BS30" s="417"/>
      <c r="BT30" s="417"/>
      <c r="BU30" s="417"/>
      <c r="BV30" s="417"/>
      <c r="BW30" s="417"/>
      <c r="BX30" s="417"/>
      <c r="BY30" s="417"/>
      <c r="BZ30" s="417"/>
      <c r="CA30" s="417"/>
      <c r="CB30" s="417"/>
      <c r="CC30" s="417"/>
      <c r="CD30" s="417"/>
      <c r="CE30" s="417"/>
      <c r="CF30" s="417"/>
      <c r="CG30" s="417"/>
      <c r="CH30" s="417"/>
      <c r="CI30" s="417"/>
      <c r="CJ30" s="417"/>
      <c r="CK30" s="417"/>
      <c r="CL30" s="417"/>
      <c r="CM30" s="417"/>
      <c r="CN30" s="417"/>
      <c r="CO30" s="417"/>
      <c r="CP30" s="417"/>
      <c r="CQ30" s="417"/>
      <c r="CR30" s="417"/>
      <c r="CS30" s="417"/>
      <c r="CT30" s="417"/>
      <c r="CU30" s="417"/>
      <c r="CV30" s="417"/>
      <c r="CW30" s="417"/>
      <c r="CX30" s="417"/>
      <c r="CY30" s="417"/>
      <c r="CZ30" s="417"/>
      <c r="DA30" s="417"/>
      <c r="DB30" s="417"/>
      <c r="DC30" s="417"/>
      <c r="DD30" s="417"/>
      <c r="DE30" s="417"/>
      <c r="DF30" s="417"/>
      <c r="DG30" s="417"/>
      <c r="DH30" s="417"/>
      <c r="DI30" s="417"/>
      <c r="DJ30" s="417"/>
      <c r="DK30" s="417"/>
      <c r="DL30" s="417"/>
      <c r="DM30" s="417"/>
      <c r="DN30" s="417"/>
      <c r="DO30" s="417"/>
      <c r="DP30" s="417"/>
      <c r="DQ30" s="417"/>
      <c r="DR30" s="417"/>
      <c r="DS30" s="417"/>
      <c r="DT30" s="417"/>
      <c r="DU30" s="417"/>
      <c r="DV30" s="417"/>
      <c r="DW30" s="417"/>
      <c r="DX30" s="417"/>
      <c r="DY30" s="417"/>
      <c r="DZ30" s="417"/>
      <c r="EA30" s="417"/>
      <c r="EB30" s="417"/>
      <c r="EC30" s="417"/>
      <c r="ED30" s="417"/>
      <c r="EE30" s="417"/>
      <c r="EF30" s="417"/>
      <c r="EG30" s="417"/>
      <c r="EH30" s="417"/>
      <c r="EI30" s="417"/>
      <c r="EJ30" s="417"/>
      <c r="EK30" s="417"/>
      <c r="EL30" s="417"/>
      <c r="EM30" s="417"/>
      <c r="EN30" s="417"/>
      <c r="EO30" s="417"/>
      <c r="EP30" s="417"/>
      <c r="EQ30" s="417"/>
      <c r="ER30" s="417"/>
      <c r="ES30" s="417"/>
      <c r="ET30" s="417"/>
      <c r="EU30" s="417"/>
      <c r="EV30" s="417"/>
      <c r="EW30" s="417"/>
      <c r="EX30" s="417"/>
      <c r="EY30" s="417"/>
      <c r="EZ30" s="417"/>
      <c r="FA30" s="417"/>
      <c r="FB30" s="417"/>
      <c r="FC30" s="417"/>
      <c r="FD30" s="417"/>
      <c r="FE30" s="417"/>
      <c r="FF30" s="417"/>
      <c r="FG30" s="417"/>
      <c r="FH30" s="417"/>
      <c r="FI30" s="417"/>
      <c r="FJ30" s="417"/>
      <c r="FK30" s="417"/>
      <c r="FL30" s="417"/>
      <c r="FM30" s="417"/>
      <c r="FN30" s="417"/>
      <c r="FO30" s="417"/>
      <c r="FP30" s="417"/>
      <c r="FQ30" s="417"/>
      <c r="FR30" s="417"/>
      <c r="FS30" s="417"/>
      <c r="FT30" s="417"/>
      <c r="FU30" s="417"/>
      <c r="FV30" s="417"/>
      <c r="FW30" s="417"/>
      <c r="FX30" s="417"/>
      <c r="FY30" s="417"/>
      <c r="FZ30" s="417"/>
      <c r="GA30" s="417"/>
      <c r="GB30" s="417"/>
      <c r="GC30" s="417"/>
      <c r="GD30" s="417"/>
      <c r="GE30" s="417"/>
      <c r="GF30" s="417"/>
      <c r="GG30" s="417"/>
      <c r="GH30" s="417"/>
      <c r="GI30" s="417"/>
      <c r="GJ30" s="417"/>
      <c r="GK30" s="417"/>
      <c r="GL30" s="417"/>
      <c r="GM30" s="417"/>
      <c r="GN30" s="417"/>
      <c r="GO30" s="417"/>
      <c r="GP30" s="417"/>
      <c r="GQ30" s="417"/>
      <c r="GR30" s="417"/>
      <c r="GS30" s="417"/>
      <c r="GT30" s="417"/>
      <c r="GU30" s="417"/>
      <c r="GV30" s="417"/>
      <c r="GW30" s="417"/>
      <c r="GX30" s="417"/>
      <c r="GY30" s="417"/>
      <c r="GZ30" s="417"/>
      <c r="HA30" s="417"/>
      <c r="HB30" s="417"/>
      <c r="HC30" s="417"/>
      <c r="HD30" s="417"/>
      <c r="HE30" s="417"/>
      <c r="HF30" s="417"/>
      <c r="HG30" s="417"/>
      <c r="HH30" s="417"/>
      <c r="HI30" s="417"/>
      <c r="HJ30" s="417"/>
      <c r="HK30" s="417"/>
      <c r="HL30" s="417"/>
      <c r="HM30" s="417"/>
      <c r="HN30" s="417"/>
      <c r="HO30" s="417"/>
      <c r="HP30" s="417"/>
      <c r="HQ30" s="417"/>
      <c r="HR30" s="417"/>
      <c r="HS30" s="417"/>
      <c r="HT30" s="417"/>
      <c r="HU30" s="417"/>
      <c r="HV30" s="417"/>
      <c r="HW30" s="417"/>
      <c r="HX30" s="417"/>
      <c r="HY30" s="417"/>
      <c r="HZ30" s="417"/>
      <c r="IA30" s="417"/>
      <c r="IB30" s="417"/>
      <c r="IC30" s="417"/>
      <c r="ID30" s="417"/>
      <c r="IE30" s="417"/>
      <c r="IF30" s="417"/>
      <c r="IG30" s="417"/>
      <c r="IH30" s="417"/>
      <c r="II30" s="417"/>
      <c r="IJ30" s="417"/>
    </row>
    <row r="31" spans="1:248" ht="15.75" thickBot="1">
      <c r="A31" s="476" t="s">
        <v>500</v>
      </c>
      <c r="B31" s="468">
        <v>3749</v>
      </c>
      <c r="C31" s="477" t="s">
        <v>489</v>
      </c>
      <c r="D31" s="478" t="s">
        <v>490</v>
      </c>
      <c r="E31" s="697"/>
      <c r="F31" s="698"/>
      <c r="G31" s="480">
        <v>0.9</v>
      </c>
      <c r="H31" s="70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  <c r="AC31" s="417"/>
      <c r="AD31" s="417"/>
      <c r="AE31" s="417"/>
      <c r="AF31" s="417"/>
      <c r="AG31" s="417"/>
      <c r="AH31" s="417"/>
      <c r="AI31" s="417"/>
      <c r="AJ31" s="417"/>
      <c r="AK31" s="417"/>
      <c r="AL31" s="417"/>
      <c r="AM31" s="417"/>
      <c r="AN31" s="417"/>
      <c r="AO31" s="417"/>
      <c r="AP31" s="417"/>
      <c r="AQ31" s="417"/>
      <c r="AR31" s="417"/>
      <c r="AS31" s="417"/>
      <c r="AT31" s="417"/>
      <c r="AU31" s="417"/>
      <c r="AV31" s="417"/>
      <c r="AW31" s="417"/>
      <c r="AX31" s="417"/>
      <c r="AY31" s="417"/>
      <c r="AZ31" s="417"/>
      <c r="BA31" s="417"/>
      <c r="BB31" s="417"/>
      <c r="BC31" s="417"/>
      <c r="BD31" s="417"/>
      <c r="BE31" s="417"/>
      <c r="BF31" s="417"/>
      <c r="BG31" s="417"/>
      <c r="BH31" s="417"/>
      <c r="BI31" s="417"/>
      <c r="BJ31" s="417"/>
      <c r="BK31" s="417"/>
      <c r="BL31" s="417"/>
      <c r="BM31" s="417"/>
      <c r="BN31" s="417"/>
      <c r="BO31" s="417"/>
      <c r="BP31" s="417"/>
      <c r="BQ31" s="417"/>
      <c r="BR31" s="417"/>
      <c r="BS31" s="417"/>
      <c r="BT31" s="417"/>
      <c r="BU31" s="417"/>
      <c r="BV31" s="417"/>
      <c r="BW31" s="417"/>
      <c r="BX31" s="417"/>
      <c r="BY31" s="417"/>
      <c r="BZ31" s="417"/>
      <c r="CA31" s="417"/>
      <c r="CB31" s="417"/>
      <c r="CC31" s="417"/>
      <c r="CD31" s="417"/>
      <c r="CE31" s="417"/>
      <c r="CF31" s="417"/>
      <c r="CG31" s="417"/>
      <c r="CH31" s="417"/>
      <c r="CI31" s="417"/>
      <c r="CJ31" s="417"/>
      <c r="CK31" s="417"/>
      <c r="CL31" s="417"/>
      <c r="CM31" s="417"/>
      <c r="CN31" s="417"/>
      <c r="CO31" s="417"/>
      <c r="CP31" s="417"/>
      <c r="CQ31" s="417"/>
      <c r="CR31" s="417"/>
      <c r="CS31" s="417"/>
      <c r="CT31" s="417"/>
      <c r="CU31" s="417"/>
      <c r="CV31" s="417"/>
      <c r="CW31" s="417"/>
      <c r="CX31" s="417"/>
      <c r="CY31" s="417"/>
      <c r="CZ31" s="417"/>
      <c r="DA31" s="417"/>
      <c r="DB31" s="417"/>
      <c r="DC31" s="417"/>
      <c r="DD31" s="417"/>
      <c r="DE31" s="417"/>
      <c r="DF31" s="417"/>
      <c r="DG31" s="417"/>
      <c r="DH31" s="417"/>
      <c r="DI31" s="417"/>
      <c r="DJ31" s="417"/>
      <c r="DK31" s="417"/>
      <c r="DL31" s="417"/>
      <c r="DM31" s="417"/>
      <c r="DN31" s="417"/>
      <c r="DO31" s="417"/>
      <c r="DP31" s="417"/>
      <c r="DQ31" s="417"/>
      <c r="DR31" s="417"/>
      <c r="DS31" s="417"/>
      <c r="DT31" s="417"/>
      <c r="DU31" s="417"/>
      <c r="DV31" s="417"/>
      <c r="DW31" s="417"/>
      <c r="DX31" s="417"/>
      <c r="DY31" s="417"/>
      <c r="DZ31" s="417"/>
      <c r="EA31" s="417"/>
      <c r="EB31" s="417"/>
      <c r="EC31" s="417"/>
      <c r="ED31" s="417"/>
      <c r="EE31" s="417"/>
      <c r="EF31" s="417"/>
      <c r="EG31" s="417"/>
      <c r="EH31" s="417"/>
      <c r="EI31" s="417"/>
      <c r="EJ31" s="417"/>
      <c r="EK31" s="417"/>
      <c r="EL31" s="417"/>
      <c r="EM31" s="417"/>
      <c r="EN31" s="417"/>
      <c r="EO31" s="417"/>
      <c r="EP31" s="417"/>
      <c r="EQ31" s="417"/>
      <c r="ER31" s="417"/>
      <c r="ES31" s="417"/>
      <c r="ET31" s="417"/>
      <c r="EU31" s="417"/>
      <c r="EV31" s="417"/>
      <c r="EW31" s="417"/>
      <c r="EX31" s="417"/>
      <c r="EY31" s="417"/>
      <c r="EZ31" s="417"/>
      <c r="FA31" s="417"/>
      <c r="FB31" s="417"/>
      <c r="FC31" s="417"/>
      <c r="FD31" s="417"/>
      <c r="FE31" s="417"/>
      <c r="FF31" s="417"/>
      <c r="FG31" s="417"/>
      <c r="FH31" s="417"/>
      <c r="FI31" s="417"/>
      <c r="FJ31" s="417"/>
      <c r="FK31" s="417"/>
      <c r="FL31" s="417"/>
      <c r="FM31" s="417"/>
      <c r="FN31" s="417"/>
      <c r="FO31" s="417"/>
      <c r="FP31" s="417"/>
      <c r="FQ31" s="417"/>
      <c r="FR31" s="417"/>
      <c r="FS31" s="417"/>
      <c r="FT31" s="417"/>
      <c r="FU31" s="417"/>
      <c r="FV31" s="417"/>
      <c r="FW31" s="417"/>
      <c r="FX31" s="417"/>
      <c r="FY31" s="417"/>
      <c r="FZ31" s="417"/>
      <c r="GA31" s="417"/>
      <c r="GB31" s="417"/>
      <c r="GC31" s="417"/>
      <c r="GD31" s="417"/>
      <c r="GE31" s="417"/>
      <c r="GF31" s="417"/>
      <c r="GG31" s="417"/>
      <c r="GH31" s="417"/>
      <c r="GI31" s="417"/>
      <c r="GJ31" s="417"/>
      <c r="GK31" s="417"/>
      <c r="GL31" s="417"/>
      <c r="GM31" s="417"/>
      <c r="GN31" s="417"/>
      <c r="GO31" s="417"/>
      <c r="GP31" s="417"/>
      <c r="GQ31" s="417"/>
      <c r="GR31" s="417"/>
      <c r="GS31" s="417"/>
      <c r="GT31" s="417"/>
      <c r="GU31" s="417"/>
      <c r="GV31" s="417"/>
      <c r="GW31" s="417"/>
      <c r="GX31" s="417"/>
      <c r="GY31" s="417"/>
      <c r="GZ31" s="417"/>
      <c r="HA31" s="417"/>
      <c r="HB31" s="417"/>
      <c r="HC31" s="417"/>
      <c r="HD31" s="417"/>
      <c r="HE31" s="417"/>
      <c r="HF31" s="417"/>
      <c r="HG31" s="417"/>
      <c r="HH31" s="417"/>
      <c r="HI31" s="417"/>
      <c r="HJ31" s="417"/>
      <c r="HK31" s="417"/>
      <c r="HL31" s="417"/>
      <c r="HM31" s="417"/>
      <c r="HN31" s="417"/>
      <c r="HO31" s="417"/>
      <c r="HP31" s="417"/>
      <c r="HQ31" s="417"/>
      <c r="HR31" s="417"/>
      <c r="HS31" s="417"/>
      <c r="HT31" s="417"/>
      <c r="HU31" s="417"/>
      <c r="HV31" s="417"/>
      <c r="HW31" s="417"/>
      <c r="HX31" s="417"/>
      <c r="HY31" s="417"/>
      <c r="HZ31" s="417"/>
      <c r="IA31" s="417"/>
      <c r="IB31" s="417"/>
      <c r="IC31" s="417"/>
      <c r="ID31" s="417"/>
      <c r="IE31" s="417"/>
      <c r="IF31" s="417"/>
      <c r="IG31" s="417"/>
      <c r="IH31" s="417"/>
      <c r="II31" s="417"/>
      <c r="IJ31" s="417"/>
    </row>
    <row r="32" spans="1:248" ht="15.75" thickBot="1">
      <c r="A32" s="482" t="s">
        <v>501</v>
      </c>
      <c r="B32" s="483"/>
      <c r="C32" s="484"/>
      <c r="D32" s="485"/>
      <c r="E32" s="485"/>
      <c r="F32" s="485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7"/>
      <c r="AC32" s="417"/>
      <c r="AD32" s="417"/>
      <c r="AE32" s="417"/>
      <c r="AF32" s="417"/>
      <c r="AG32" s="417"/>
      <c r="AH32" s="417"/>
      <c r="AI32" s="417"/>
      <c r="AJ32" s="417"/>
      <c r="AK32" s="417"/>
      <c r="AL32" s="417"/>
      <c r="AM32" s="417"/>
      <c r="AN32" s="417"/>
      <c r="AO32" s="417"/>
      <c r="AP32" s="417"/>
      <c r="AQ32" s="417"/>
      <c r="AR32" s="417"/>
      <c r="AS32" s="417"/>
      <c r="AT32" s="417"/>
      <c r="AU32" s="417"/>
      <c r="AV32" s="417"/>
      <c r="AW32" s="417"/>
      <c r="AX32" s="417"/>
      <c r="AY32" s="417"/>
      <c r="AZ32" s="417"/>
      <c r="BA32" s="417"/>
      <c r="BB32" s="417"/>
      <c r="BC32" s="417"/>
      <c r="BD32" s="417"/>
      <c r="BE32" s="417"/>
      <c r="BF32" s="417"/>
      <c r="BG32" s="417"/>
      <c r="BH32" s="417"/>
      <c r="BI32" s="417"/>
      <c r="BJ32" s="417"/>
      <c r="BK32" s="417"/>
      <c r="BL32" s="417"/>
      <c r="BM32" s="417"/>
      <c r="BN32" s="417"/>
      <c r="BO32" s="417"/>
      <c r="BP32" s="417"/>
      <c r="BQ32" s="417"/>
      <c r="BR32" s="417"/>
      <c r="BS32" s="417"/>
      <c r="BT32" s="417"/>
      <c r="BU32" s="417"/>
      <c r="BV32" s="417"/>
      <c r="BW32" s="417"/>
      <c r="BX32" s="417"/>
      <c r="BY32" s="417"/>
      <c r="BZ32" s="417"/>
      <c r="CA32" s="417"/>
      <c r="CB32" s="417"/>
      <c r="CC32" s="417"/>
      <c r="CD32" s="417"/>
      <c r="CE32" s="417"/>
      <c r="CF32" s="417"/>
      <c r="CG32" s="417"/>
      <c r="CH32" s="417"/>
      <c r="CI32" s="417"/>
      <c r="CJ32" s="417"/>
      <c r="CK32" s="417"/>
      <c r="CL32" s="417"/>
      <c r="CM32" s="417"/>
      <c r="CN32" s="417"/>
      <c r="CO32" s="417"/>
      <c r="CP32" s="417"/>
      <c r="CQ32" s="417"/>
      <c r="CR32" s="417"/>
      <c r="CS32" s="417"/>
      <c r="CT32" s="417"/>
      <c r="CU32" s="417"/>
      <c r="CV32" s="417"/>
      <c r="CW32" s="417"/>
      <c r="CX32" s="417"/>
      <c r="CY32" s="417"/>
      <c r="CZ32" s="417"/>
      <c r="DA32" s="417"/>
      <c r="DB32" s="417"/>
      <c r="DC32" s="417"/>
      <c r="DD32" s="417"/>
      <c r="DE32" s="417"/>
      <c r="DF32" s="417"/>
      <c r="DG32" s="417"/>
      <c r="DH32" s="417"/>
      <c r="DI32" s="417"/>
      <c r="DJ32" s="417"/>
      <c r="DK32" s="417"/>
      <c r="DL32" s="417"/>
      <c r="DM32" s="417"/>
      <c r="DN32" s="417"/>
      <c r="DO32" s="417"/>
      <c r="DP32" s="417"/>
      <c r="DQ32" s="417"/>
      <c r="DR32" s="417"/>
      <c r="DS32" s="417"/>
      <c r="DT32" s="417"/>
      <c r="DU32" s="417"/>
      <c r="DV32" s="417"/>
      <c r="DW32" s="417"/>
      <c r="DX32" s="417"/>
      <c r="DY32" s="417"/>
      <c r="DZ32" s="417"/>
      <c r="EA32" s="417"/>
      <c r="EB32" s="417"/>
      <c r="EC32" s="417"/>
      <c r="ED32" s="417"/>
      <c r="EE32" s="417"/>
      <c r="EF32" s="417"/>
      <c r="EG32" s="417"/>
      <c r="EH32" s="417"/>
      <c r="EI32" s="417"/>
      <c r="EJ32" s="417"/>
      <c r="EK32" s="417"/>
      <c r="EL32" s="417"/>
      <c r="EM32" s="417"/>
      <c r="EN32" s="417"/>
      <c r="EO32" s="417"/>
      <c r="EP32" s="417"/>
      <c r="EQ32" s="417"/>
      <c r="ER32" s="417"/>
      <c r="ES32" s="417"/>
      <c r="ET32" s="417"/>
      <c r="EU32" s="417"/>
      <c r="EV32" s="417"/>
      <c r="EW32" s="417"/>
      <c r="EX32" s="417"/>
      <c r="EY32" s="417"/>
      <c r="EZ32" s="417"/>
      <c r="FA32" s="417"/>
      <c r="FB32" s="417"/>
      <c r="FC32" s="417"/>
      <c r="FD32" s="417"/>
      <c r="FE32" s="417"/>
      <c r="FF32" s="417"/>
      <c r="FG32" s="417"/>
      <c r="FH32" s="417"/>
      <c r="FI32" s="417"/>
      <c r="FJ32" s="417"/>
      <c r="FK32" s="417"/>
      <c r="FL32" s="417"/>
      <c r="FM32" s="417"/>
      <c r="FN32" s="417"/>
      <c r="FO32" s="417"/>
      <c r="FP32" s="417"/>
      <c r="FQ32" s="417"/>
      <c r="FR32" s="417"/>
      <c r="FS32" s="417"/>
      <c r="FT32" s="417"/>
      <c r="FU32" s="417"/>
      <c r="FV32" s="417"/>
      <c r="FW32" s="417"/>
      <c r="FX32" s="417"/>
      <c r="FY32" s="417"/>
      <c r="FZ32" s="417"/>
      <c r="GA32" s="417"/>
      <c r="GB32" s="417"/>
      <c r="GC32" s="417"/>
      <c r="GD32" s="417"/>
      <c r="GE32" s="417"/>
      <c r="GF32" s="417"/>
      <c r="GG32" s="417"/>
      <c r="GH32" s="417"/>
      <c r="GI32" s="417"/>
      <c r="GJ32" s="417"/>
      <c r="GK32" s="417"/>
      <c r="GL32" s="417"/>
      <c r="GM32" s="417"/>
      <c r="GN32" s="417"/>
      <c r="GO32" s="417"/>
      <c r="GP32" s="417"/>
      <c r="GQ32" s="417"/>
      <c r="GR32" s="417"/>
      <c r="GS32" s="417"/>
      <c r="GT32" s="417"/>
      <c r="GU32" s="417"/>
      <c r="GV32" s="417"/>
      <c r="GW32" s="417"/>
      <c r="GX32" s="417"/>
      <c r="GY32" s="417"/>
      <c r="GZ32" s="417"/>
      <c r="HA32" s="417"/>
      <c r="HB32" s="417"/>
      <c r="HC32" s="417"/>
      <c r="HD32" s="417"/>
      <c r="HE32" s="417"/>
      <c r="HF32" s="417"/>
      <c r="HG32" s="417"/>
      <c r="HH32" s="417"/>
      <c r="HI32" s="417"/>
      <c r="HJ32" s="417"/>
      <c r="HK32" s="417"/>
      <c r="HL32" s="417"/>
      <c r="HM32" s="417"/>
      <c r="HN32" s="417"/>
      <c r="HO32" s="417"/>
      <c r="HP32" s="417"/>
      <c r="HQ32" s="417"/>
      <c r="HR32" s="417"/>
      <c r="HS32" s="417"/>
      <c r="HT32" s="417"/>
      <c r="HU32" s="417"/>
      <c r="HV32" s="417"/>
      <c r="HW32" s="417"/>
      <c r="HX32" s="417"/>
      <c r="HY32" s="417"/>
      <c r="HZ32" s="417"/>
      <c r="IA32" s="417"/>
      <c r="IB32" s="417"/>
      <c r="IC32" s="417"/>
      <c r="ID32" s="417"/>
      <c r="IE32" s="417"/>
      <c r="IF32" s="417"/>
      <c r="IG32" s="417"/>
      <c r="IH32" s="417"/>
      <c r="II32" s="417"/>
      <c r="IJ32" s="417"/>
    </row>
    <row r="33" spans="1:244" ht="13.5" customHeight="1" thickBot="1">
      <c r="A33" s="486" t="s">
        <v>502</v>
      </c>
      <c r="B33" s="487">
        <v>1999</v>
      </c>
      <c r="C33" s="488" t="s">
        <v>503</v>
      </c>
      <c r="D33" s="489" t="s">
        <v>504</v>
      </c>
      <c r="E33" s="704" t="s">
        <v>491</v>
      </c>
      <c r="F33" s="694"/>
      <c r="G33" s="479">
        <v>0.9</v>
      </c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417"/>
      <c r="AI33" s="417"/>
      <c r="AJ33" s="417"/>
      <c r="AK33" s="417"/>
      <c r="AL33" s="417"/>
      <c r="AM33" s="417"/>
      <c r="AN33" s="417"/>
      <c r="AO33" s="417"/>
      <c r="AP33" s="417"/>
      <c r="AQ33" s="417"/>
      <c r="AR33" s="417"/>
      <c r="AS33" s="417"/>
      <c r="AT33" s="417"/>
      <c r="AU33" s="417"/>
      <c r="AV33" s="417"/>
      <c r="AW33" s="417"/>
      <c r="AX33" s="417"/>
      <c r="AY33" s="417"/>
      <c r="AZ33" s="417"/>
      <c r="BA33" s="417"/>
      <c r="BB33" s="417"/>
      <c r="BC33" s="417"/>
      <c r="BD33" s="417"/>
      <c r="BE33" s="417"/>
      <c r="BF33" s="417"/>
      <c r="BG33" s="417"/>
      <c r="BH33" s="417"/>
      <c r="BI33" s="417"/>
      <c r="BJ33" s="417"/>
      <c r="BK33" s="417"/>
      <c r="BL33" s="417"/>
      <c r="BM33" s="417"/>
      <c r="BN33" s="417"/>
      <c r="BO33" s="417"/>
      <c r="BP33" s="417"/>
      <c r="BQ33" s="417"/>
      <c r="BR33" s="417"/>
      <c r="BS33" s="417"/>
      <c r="BT33" s="417"/>
      <c r="BU33" s="417"/>
      <c r="BV33" s="417"/>
      <c r="BW33" s="417"/>
      <c r="BX33" s="417"/>
      <c r="BY33" s="417"/>
      <c r="BZ33" s="417"/>
      <c r="CA33" s="417"/>
      <c r="CB33" s="417"/>
      <c r="CC33" s="417"/>
      <c r="CD33" s="417"/>
      <c r="CE33" s="417"/>
      <c r="CF33" s="417"/>
      <c r="CG33" s="417"/>
      <c r="CH33" s="417"/>
      <c r="CI33" s="417"/>
      <c r="CJ33" s="417"/>
      <c r="CK33" s="417"/>
      <c r="CL33" s="417"/>
      <c r="CM33" s="417"/>
      <c r="CN33" s="417"/>
      <c r="CO33" s="417"/>
      <c r="CP33" s="417"/>
      <c r="CQ33" s="417"/>
      <c r="CR33" s="417"/>
      <c r="CS33" s="417"/>
      <c r="CT33" s="417"/>
      <c r="CU33" s="417"/>
      <c r="CV33" s="417"/>
      <c r="CW33" s="417"/>
      <c r="CX33" s="417"/>
      <c r="CY33" s="417"/>
      <c r="CZ33" s="417"/>
      <c r="DA33" s="417"/>
      <c r="DB33" s="417"/>
      <c r="DC33" s="417"/>
      <c r="DD33" s="417"/>
      <c r="DE33" s="417"/>
      <c r="DF33" s="417"/>
      <c r="DG33" s="417"/>
      <c r="DH33" s="417"/>
      <c r="DI33" s="417"/>
      <c r="DJ33" s="417"/>
      <c r="DK33" s="417"/>
      <c r="DL33" s="417"/>
      <c r="DM33" s="417"/>
      <c r="DN33" s="417"/>
      <c r="DO33" s="417"/>
      <c r="DP33" s="417"/>
      <c r="DQ33" s="417"/>
      <c r="DR33" s="417"/>
      <c r="DS33" s="417"/>
      <c r="DT33" s="417"/>
      <c r="DU33" s="417"/>
      <c r="DV33" s="417"/>
      <c r="DW33" s="417"/>
      <c r="DX33" s="417"/>
      <c r="DY33" s="417"/>
      <c r="DZ33" s="417"/>
      <c r="EA33" s="417"/>
      <c r="EB33" s="417"/>
      <c r="EC33" s="417"/>
      <c r="ED33" s="417"/>
      <c r="EE33" s="417"/>
      <c r="EF33" s="417"/>
      <c r="EG33" s="417"/>
      <c r="EH33" s="417"/>
      <c r="EI33" s="417"/>
      <c r="EJ33" s="417"/>
      <c r="EK33" s="417"/>
      <c r="EL33" s="417"/>
      <c r="EM33" s="417"/>
      <c r="EN33" s="417"/>
      <c r="EO33" s="417"/>
      <c r="EP33" s="417"/>
      <c r="EQ33" s="417"/>
      <c r="ER33" s="417"/>
      <c r="ES33" s="417"/>
      <c r="ET33" s="417"/>
      <c r="EU33" s="417"/>
      <c r="EV33" s="417"/>
      <c r="EW33" s="417"/>
      <c r="EX33" s="417"/>
      <c r="EY33" s="417"/>
      <c r="EZ33" s="417"/>
      <c r="FA33" s="417"/>
      <c r="FB33" s="417"/>
      <c r="FC33" s="417"/>
      <c r="FD33" s="417"/>
      <c r="FE33" s="417"/>
      <c r="FF33" s="417"/>
      <c r="FG33" s="417"/>
      <c r="FH33" s="417"/>
      <c r="FI33" s="417"/>
      <c r="FJ33" s="417"/>
      <c r="FK33" s="417"/>
      <c r="FL33" s="417"/>
      <c r="FM33" s="417"/>
      <c r="FN33" s="417"/>
      <c r="FO33" s="417"/>
      <c r="FP33" s="417"/>
      <c r="FQ33" s="417"/>
      <c r="FR33" s="417"/>
      <c r="FS33" s="417"/>
      <c r="FT33" s="417"/>
      <c r="FU33" s="417"/>
      <c r="FV33" s="417"/>
      <c r="FW33" s="417"/>
      <c r="FX33" s="417"/>
      <c r="FY33" s="417"/>
      <c r="FZ33" s="417"/>
      <c r="GA33" s="417"/>
      <c r="GB33" s="417"/>
      <c r="GC33" s="417"/>
      <c r="GD33" s="417"/>
      <c r="GE33" s="417"/>
      <c r="GF33" s="417"/>
      <c r="GG33" s="417"/>
      <c r="GH33" s="417"/>
      <c r="GI33" s="417"/>
      <c r="GJ33" s="417"/>
      <c r="GK33" s="417"/>
      <c r="GL33" s="417"/>
      <c r="GM33" s="417"/>
      <c r="GN33" s="417"/>
      <c r="GO33" s="417"/>
      <c r="GP33" s="417"/>
      <c r="GQ33" s="417"/>
      <c r="GR33" s="417"/>
      <c r="GS33" s="417"/>
      <c r="GT33" s="417"/>
      <c r="GU33" s="417"/>
      <c r="GV33" s="417"/>
      <c r="GW33" s="417"/>
      <c r="GX33" s="417"/>
      <c r="GY33" s="417"/>
      <c r="GZ33" s="417"/>
      <c r="HA33" s="417"/>
      <c r="HB33" s="417"/>
      <c r="HC33" s="417"/>
      <c r="HD33" s="417"/>
      <c r="HE33" s="417"/>
      <c r="HF33" s="417"/>
      <c r="HG33" s="417"/>
      <c r="HH33" s="417"/>
      <c r="HI33" s="417"/>
      <c r="HJ33" s="417"/>
      <c r="HK33" s="417"/>
      <c r="HL33" s="417"/>
      <c r="HM33" s="417"/>
      <c r="HN33" s="417"/>
      <c r="HO33" s="417"/>
      <c r="HP33" s="417"/>
      <c r="HQ33" s="417"/>
      <c r="HR33" s="417"/>
      <c r="HS33" s="417"/>
      <c r="HT33" s="417"/>
      <c r="HU33" s="417"/>
      <c r="HV33" s="417"/>
      <c r="HW33" s="417"/>
      <c r="HX33" s="417"/>
      <c r="HY33" s="417"/>
      <c r="HZ33" s="417"/>
      <c r="IA33" s="417"/>
      <c r="IB33" s="417"/>
      <c r="IC33" s="417"/>
      <c r="ID33" s="417"/>
      <c r="IE33" s="417"/>
      <c r="IF33" s="417"/>
      <c r="IG33" s="417"/>
      <c r="IH33" s="417"/>
      <c r="II33" s="417"/>
      <c r="IJ33" s="417"/>
    </row>
    <row r="34" spans="1:244" ht="15.75" thickBot="1">
      <c r="A34" s="490" t="s">
        <v>505</v>
      </c>
      <c r="B34" s="487">
        <v>2149</v>
      </c>
      <c r="C34" s="491" t="s">
        <v>506</v>
      </c>
      <c r="D34" s="489" t="s">
        <v>504</v>
      </c>
      <c r="E34" s="695"/>
      <c r="F34" s="696"/>
      <c r="G34" s="480">
        <v>0.9</v>
      </c>
      <c r="H34" s="417"/>
      <c r="I34" s="417"/>
      <c r="J34" s="417"/>
      <c r="K34" s="417"/>
      <c r="L34" s="417"/>
      <c r="M34" s="417"/>
      <c r="N34" s="417"/>
      <c r="O34" s="417"/>
      <c r="P34" s="417"/>
      <c r="Q34" s="417"/>
      <c r="R34" s="417"/>
      <c r="S34" s="417"/>
      <c r="T34" s="417"/>
      <c r="U34" s="417"/>
      <c r="V34" s="417"/>
      <c r="W34" s="417"/>
      <c r="X34" s="417"/>
      <c r="Y34" s="417"/>
      <c r="Z34" s="417"/>
      <c r="AA34" s="417"/>
      <c r="AB34" s="417"/>
      <c r="AC34" s="417"/>
      <c r="AD34" s="417"/>
      <c r="AE34" s="417"/>
      <c r="AF34" s="417"/>
      <c r="AG34" s="417"/>
      <c r="AH34" s="417"/>
      <c r="AI34" s="417"/>
      <c r="AJ34" s="417"/>
      <c r="AK34" s="417"/>
      <c r="AL34" s="417"/>
      <c r="AM34" s="417"/>
      <c r="AN34" s="417"/>
      <c r="AO34" s="417"/>
      <c r="AP34" s="417"/>
      <c r="AQ34" s="417"/>
      <c r="AR34" s="417"/>
      <c r="AS34" s="417"/>
      <c r="AT34" s="417"/>
      <c r="AU34" s="417"/>
      <c r="AV34" s="417"/>
      <c r="AW34" s="417"/>
      <c r="AX34" s="417"/>
      <c r="AY34" s="417"/>
      <c r="AZ34" s="417"/>
      <c r="BA34" s="417"/>
      <c r="BB34" s="417"/>
      <c r="BC34" s="417"/>
      <c r="BD34" s="417"/>
      <c r="BE34" s="417"/>
      <c r="BF34" s="417"/>
      <c r="BG34" s="417"/>
      <c r="BH34" s="417"/>
      <c r="BI34" s="417"/>
      <c r="BJ34" s="417"/>
      <c r="BK34" s="417"/>
      <c r="BL34" s="417"/>
      <c r="BM34" s="417"/>
      <c r="BN34" s="417"/>
      <c r="BO34" s="417"/>
      <c r="BP34" s="417"/>
      <c r="BQ34" s="417"/>
      <c r="BR34" s="417"/>
      <c r="BS34" s="417"/>
      <c r="BT34" s="417"/>
      <c r="BU34" s="417"/>
      <c r="BV34" s="417"/>
      <c r="BW34" s="417"/>
      <c r="BX34" s="417"/>
      <c r="BY34" s="417"/>
      <c r="BZ34" s="417"/>
      <c r="CA34" s="417"/>
      <c r="CB34" s="417"/>
      <c r="CC34" s="417"/>
      <c r="CD34" s="417"/>
      <c r="CE34" s="417"/>
      <c r="CF34" s="417"/>
      <c r="CG34" s="417"/>
      <c r="CH34" s="417"/>
      <c r="CI34" s="417"/>
      <c r="CJ34" s="417"/>
      <c r="CK34" s="417"/>
      <c r="CL34" s="417"/>
      <c r="CM34" s="417"/>
      <c r="CN34" s="417"/>
      <c r="CO34" s="417"/>
      <c r="CP34" s="417"/>
      <c r="CQ34" s="417"/>
      <c r="CR34" s="417"/>
      <c r="CS34" s="417"/>
      <c r="CT34" s="417"/>
      <c r="CU34" s="417"/>
      <c r="CV34" s="417"/>
      <c r="CW34" s="417"/>
      <c r="CX34" s="417"/>
      <c r="CY34" s="417"/>
      <c r="CZ34" s="417"/>
      <c r="DA34" s="417"/>
      <c r="DB34" s="417"/>
      <c r="DC34" s="417"/>
      <c r="DD34" s="417"/>
      <c r="DE34" s="417"/>
      <c r="DF34" s="417"/>
      <c r="DG34" s="417"/>
      <c r="DH34" s="417"/>
      <c r="DI34" s="417"/>
      <c r="DJ34" s="417"/>
      <c r="DK34" s="417"/>
      <c r="DL34" s="417"/>
      <c r="DM34" s="417"/>
      <c r="DN34" s="417"/>
      <c r="DO34" s="417"/>
      <c r="DP34" s="417"/>
      <c r="DQ34" s="417"/>
      <c r="DR34" s="417"/>
      <c r="DS34" s="417"/>
      <c r="DT34" s="417"/>
      <c r="DU34" s="417"/>
      <c r="DV34" s="417"/>
      <c r="DW34" s="417"/>
      <c r="DX34" s="417"/>
      <c r="DY34" s="417"/>
      <c r="DZ34" s="417"/>
      <c r="EA34" s="417"/>
      <c r="EB34" s="417"/>
      <c r="EC34" s="417"/>
      <c r="ED34" s="417"/>
      <c r="EE34" s="417"/>
      <c r="EF34" s="417"/>
      <c r="EG34" s="417"/>
      <c r="EH34" s="417"/>
      <c r="EI34" s="417"/>
      <c r="EJ34" s="417"/>
      <c r="EK34" s="417"/>
      <c r="EL34" s="417"/>
      <c r="EM34" s="417"/>
      <c r="EN34" s="417"/>
      <c r="EO34" s="417"/>
      <c r="EP34" s="417"/>
      <c r="EQ34" s="417"/>
      <c r="ER34" s="417"/>
      <c r="ES34" s="417"/>
      <c r="ET34" s="417"/>
      <c r="EU34" s="417"/>
      <c r="EV34" s="417"/>
      <c r="EW34" s="417"/>
      <c r="EX34" s="417"/>
      <c r="EY34" s="417"/>
      <c r="EZ34" s="417"/>
      <c r="FA34" s="417"/>
      <c r="FB34" s="417"/>
      <c r="FC34" s="417"/>
      <c r="FD34" s="417"/>
      <c r="FE34" s="417"/>
      <c r="FF34" s="417"/>
      <c r="FG34" s="417"/>
      <c r="FH34" s="417"/>
      <c r="FI34" s="417"/>
      <c r="FJ34" s="417"/>
      <c r="FK34" s="417"/>
      <c r="FL34" s="417"/>
      <c r="FM34" s="417"/>
      <c r="FN34" s="417"/>
      <c r="FO34" s="417"/>
      <c r="FP34" s="417"/>
      <c r="FQ34" s="417"/>
      <c r="FR34" s="417"/>
      <c r="FS34" s="417"/>
      <c r="FT34" s="417"/>
      <c r="FU34" s="417"/>
      <c r="FV34" s="417"/>
      <c r="FW34" s="417"/>
      <c r="FX34" s="417"/>
      <c r="FY34" s="417"/>
      <c r="FZ34" s="417"/>
      <c r="GA34" s="417"/>
      <c r="GB34" s="417"/>
      <c r="GC34" s="417"/>
      <c r="GD34" s="417"/>
      <c r="GE34" s="417"/>
      <c r="GF34" s="417"/>
      <c r="GG34" s="417"/>
      <c r="GH34" s="417"/>
      <c r="GI34" s="417"/>
      <c r="GJ34" s="417"/>
      <c r="GK34" s="417"/>
      <c r="GL34" s="417"/>
      <c r="GM34" s="417"/>
      <c r="GN34" s="417"/>
      <c r="GO34" s="417"/>
      <c r="GP34" s="417"/>
      <c r="GQ34" s="417"/>
      <c r="GR34" s="417"/>
      <c r="GS34" s="417"/>
      <c r="GT34" s="417"/>
      <c r="GU34" s="417"/>
      <c r="GV34" s="417"/>
      <c r="GW34" s="417"/>
      <c r="GX34" s="417"/>
      <c r="GY34" s="417"/>
      <c r="GZ34" s="417"/>
      <c r="HA34" s="417"/>
      <c r="HB34" s="417"/>
      <c r="HC34" s="417"/>
      <c r="HD34" s="417"/>
      <c r="HE34" s="417"/>
      <c r="HF34" s="417"/>
      <c r="HG34" s="417"/>
      <c r="HH34" s="417"/>
      <c r="HI34" s="417"/>
      <c r="HJ34" s="417"/>
      <c r="HK34" s="417"/>
      <c r="HL34" s="417"/>
      <c r="HM34" s="417"/>
      <c r="HN34" s="417"/>
      <c r="HO34" s="417"/>
      <c r="HP34" s="417"/>
      <c r="HQ34" s="417"/>
      <c r="HR34" s="417"/>
      <c r="HS34" s="417"/>
      <c r="HT34" s="417"/>
      <c r="HU34" s="417"/>
      <c r="HV34" s="417"/>
      <c r="HW34" s="417"/>
      <c r="HX34" s="417"/>
      <c r="HY34" s="417"/>
      <c r="HZ34" s="417"/>
      <c r="IA34" s="417"/>
      <c r="IB34" s="417"/>
      <c r="IC34" s="417"/>
      <c r="ID34" s="417"/>
      <c r="IE34" s="417"/>
      <c r="IF34" s="417"/>
      <c r="IG34" s="417"/>
      <c r="IH34" s="417"/>
      <c r="II34" s="417"/>
      <c r="IJ34" s="417"/>
    </row>
    <row r="35" spans="1:244" ht="15.75" thickBot="1">
      <c r="A35" s="490" t="s">
        <v>507</v>
      </c>
      <c r="B35" s="487">
        <v>2399</v>
      </c>
      <c r="C35" s="492" t="s">
        <v>508</v>
      </c>
      <c r="D35" s="489" t="s">
        <v>504</v>
      </c>
      <c r="E35" s="695"/>
      <c r="F35" s="696"/>
      <c r="G35" s="480">
        <v>0.9</v>
      </c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417"/>
      <c r="AK35" s="417"/>
      <c r="AL35" s="417"/>
      <c r="AM35" s="417"/>
      <c r="AN35" s="417"/>
      <c r="AO35" s="417"/>
      <c r="AP35" s="417"/>
      <c r="AQ35" s="417"/>
      <c r="AR35" s="417"/>
      <c r="AS35" s="417"/>
      <c r="AT35" s="417"/>
      <c r="AU35" s="417"/>
      <c r="AV35" s="417"/>
      <c r="AW35" s="417"/>
      <c r="AX35" s="417"/>
      <c r="AY35" s="417"/>
      <c r="AZ35" s="417"/>
      <c r="BA35" s="417"/>
      <c r="BB35" s="417"/>
      <c r="BC35" s="417"/>
      <c r="BD35" s="417"/>
      <c r="BE35" s="417"/>
      <c r="BF35" s="417"/>
      <c r="BG35" s="417"/>
      <c r="BH35" s="417"/>
      <c r="BI35" s="417"/>
      <c r="BJ35" s="417"/>
      <c r="BK35" s="417"/>
      <c r="BL35" s="417"/>
      <c r="BM35" s="417"/>
      <c r="BN35" s="417"/>
      <c r="BO35" s="417"/>
      <c r="BP35" s="417"/>
      <c r="BQ35" s="417"/>
      <c r="BR35" s="417"/>
      <c r="BS35" s="417"/>
      <c r="BT35" s="417"/>
      <c r="BU35" s="417"/>
      <c r="BV35" s="417"/>
      <c r="BW35" s="417"/>
      <c r="BX35" s="417"/>
      <c r="BY35" s="417"/>
      <c r="BZ35" s="417"/>
      <c r="CA35" s="417"/>
      <c r="CB35" s="417"/>
      <c r="CC35" s="417"/>
      <c r="CD35" s="417"/>
      <c r="CE35" s="417"/>
      <c r="CF35" s="417"/>
      <c r="CG35" s="417"/>
      <c r="CH35" s="417"/>
      <c r="CI35" s="417"/>
      <c r="CJ35" s="417"/>
      <c r="CK35" s="417"/>
      <c r="CL35" s="417"/>
      <c r="CM35" s="417"/>
      <c r="CN35" s="417"/>
      <c r="CO35" s="417"/>
      <c r="CP35" s="417"/>
      <c r="CQ35" s="417"/>
      <c r="CR35" s="417"/>
      <c r="CS35" s="417"/>
      <c r="CT35" s="417"/>
      <c r="CU35" s="417"/>
      <c r="CV35" s="417"/>
      <c r="CW35" s="417"/>
      <c r="CX35" s="417"/>
      <c r="CY35" s="417"/>
      <c r="CZ35" s="417"/>
      <c r="DA35" s="417"/>
      <c r="DB35" s="417"/>
      <c r="DC35" s="417"/>
      <c r="DD35" s="417"/>
      <c r="DE35" s="417"/>
      <c r="DF35" s="417"/>
      <c r="DG35" s="417"/>
      <c r="DH35" s="417"/>
      <c r="DI35" s="417"/>
      <c r="DJ35" s="417"/>
      <c r="DK35" s="417"/>
      <c r="DL35" s="417"/>
      <c r="DM35" s="417"/>
      <c r="DN35" s="417"/>
      <c r="DO35" s="417"/>
      <c r="DP35" s="417"/>
      <c r="DQ35" s="417"/>
      <c r="DR35" s="417"/>
      <c r="DS35" s="417"/>
      <c r="DT35" s="417"/>
      <c r="DU35" s="417"/>
      <c r="DV35" s="417"/>
      <c r="DW35" s="417"/>
      <c r="DX35" s="417"/>
      <c r="DY35" s="417"/>
      <c r="DZ35" s="417"/>
      <c r="EA35" s="417"/>
      <c r="EB35" s="417"/>
      <c r="EC35" s="417"/>
      <c r="ED35" s="417"/>
      <c r="EE35" s="417"/>
      <c r="EF35" s="417"/>
      <c r="EG35" s="417"/>
      <c r="EH35" s="417"/>
      <c r="EI35" s="417"/>
      <c r="EJ35" s="417"/>
      <c r="EK35" s="417"/>
      <c r="EL35" s="417"/>
      <c r="EM35" s="417"/>
      <c r="EN35" s="417"/>
      <c r="EO35" s="417"/>
      <c r="EP35" s="417"/>
      <c r="EQ35" s="417"/>
      <c r="ER35" s="417"/>
      <c r="ES35" s="417"/>
      <c r="ET35" s="417"/>
      <c r="EU35" s="417"/>
      <c r="EV35" s="417"/>
      <c r="EW35" s="417"/>
      <c r="EX35" s="417"/>
      <c r="EY35" s="417"/>
      <c r="EZ35" s="417"/>
      <c r="FA35" s="417"/>
      <c r="FB35" s="417"/>
      <c r="FC35" s="417"/>
      <c r="FD35" s="417"/>
      <c r="FE35" s="417"/>
      <c r="FF35" s="417"/>
      <c r="FG35" s="417"/>
      <c r="FH35" s="417"/>
      <c r="FI35" s="417"/>
      <c r="FJ35" s="417"/>
      <c r="FK35" s="417"/>
      <c r="FL35" s="417"/>
      <c r="FM35" s="417"/>
      <c r="FN35" s="417"/>
      <c r="FO35" s="417"/>
      <c r="FP35" s="417"/>
      <c r="FQ35" s="417"/>
      <c r="FR35" s="417"/>
      <c r="FS35" s="417"/>
      <c r="FT35" s="417"/>
      <c r="FU35" s="417"/>
      <c r="FV35" s="417"/>
      <c r="FW35" s="417"/>
      <c r="FX35" s="417"/>
      <c r="FY35" s="417"/>
      <c r="FZ35" s="417"/>
      <c r="GA35" s="417"/>
      <c r="GB35" s="417"/>
      <c r="GC35" s="417"/>
      <c r="GD35" s="417"/>
      <c r="GE35" s="417"/>
      <c r="GF35" s="417"/>
      <c r="GG35" s="417"/>
      <c r="GH35" s="417"/>
      <c r="GI35" s="417"/>
      <c r="GJ35" s="417"/>
      <c r="GK35" s="417"/>
      <c r="GL35" s="417"/>
      <c r="GM35" s="417"/>
      <c r="GN35" s="417"/>
      <c r="GO35" s="417"/>
      <c r="GP35" s="417"/>
      <c r="GQ35" s="417"/>
      <c r="GR35" s="417"/>
      <c r="GS35" s="417"/>
      <c r="GT35" s="417"/>
      <c r="GU35" s="417"/>
      <c r="GV35" s="417"/>
      <c r="GW35" s="417"/>
      <c r="GX35" s="417"/>
      <c r="GY35" s="417"/>
      <c r="GZ35" s="417"/>
      <c r="HA35" s="417"/>
      <c r="HB35" s="417"/>
      <c r="HC35" s="417"/>
      <c r="HD35" s="417"/>
      <c r="HE35" s="417"/>
      <c r="HF35" s="417"/>
      <c r="HG35" s="417"/>
      <c r="HH35" s="417"/>
      <c r="HI35" s="417"/>
      <c r="HJ35" s="417"/>
      <c r="HK35" s="417"/>
      <c r="HL35" s="417"/>
      <c r="HM35" s="417"/>
      <c r="HN35" s="417"/>
      <c r="HO35" s="417"/>
      <c r="HP35" s="417"/>
      <c r="HQ35" s="417"/>
      <c r="HR35" s="417"/>
      <c r="HS35" s="417"/>
      <c r="HT35" s="417"/>
      <c r="HU35" s="417"/>
      <c r="HV35" s="417"/>
      <c r="HW35" s="417"/>
      <c r="HX35" s="417"/>
      <c r="HY35" s="417"/>
      <c r="HZ35" s="417"/>
      <c r="IA35" s="417"/>
      <c r="IB35" s="417"/>
      <c r="IC35" s="417"/>
      <c r="ID35" s="417"/>
      <c r="IE35" s="417"/>
      <c r="IF35" s="417"/>
      <c r="IG35" s="417"/>
      <c r="IH35" s="417"/>
      <c r="II35" s="417"/>
      <c r="IJ35" s="417"/>
    </row>
    <row r="36" spans="1:244" ht="15.75" thickBot="1">
      <c r="A36" s="486" t="s">
        <v>509</v>
      </c>
      <c r="B36" s="487">
        <v>2549</v>
      </c>
      <c r="C36" s="493" t="s">
        <v>510</v>
      </c>
      <c r="D36" s="489" t="s">
        <v>504</v>
      </c>
      <c r="E36" s="695"/>
      <c r="F36" s="696"/>
      <c r="G36" s="480">
        <v>0.9</v>
      </c>
      <c r="H36" s="417"/>
      <c r="I36" s="41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7"/>
      <c r="AC36" s="417"/>
      <c r="AD36" s="417"/>
      <c r="AE36" s="417"/>
      <c r="AF36" s="417"/>
      <c r="AG36" s="417"/>
      <c r="AH36" s="417"/>
      <c r="AI36" s="417"/>
      <c r="AJ36" s="417"/>
      <c r="AK36" s="417"/>
      <c r="AL36" s="417"/>
      <c r="AM36" s="417"/>
      <c r="AN36" s="417"/>
      <c r="AO36" s="417"/>
      <c r="AP36" s="417"/>
      <c r="AQ36" s="417"/>
      <c r="AR36" s="417"/>
      <c r="AS36" s="417"/>
      <c r="AT36" s="417"/>
      <c r="AU36" s="417"/>
      <c r="AV36" s="417"/>
      <c r="AW36" s="417"/>
      <c r="AX36" s="417"/>
      <c r="AY36" s="417"/>
      <c r="AZ36" s="417"/>
      <c r="BA36" s="417"/>
      <c r="BB36" s="417"/>
      <c r="BC36" s="417"/>
      <c r="BD36" s="417"/>
      <c r="BE36" s="417"/>
      <c r="BF36" s="417"/>
      <c r="BG36" s="417"/>
      <c r="BH36" s="417"/>
      <c r="BI36" s="417"/>
      <c r="BJ36" s="417"/>
      <c r="BK36" s="417"/>
      <c r="BL36" s="417"/>
      <c r="BM36" s="417"/>
      <c r="BN36" s="417"/>
      <c r="BO36" s="417"/>
      <c r="BP36" s="417"/>
      <c r="BQ36" s="417"/>
      <c r="BR36" s="417"/>
      <c r="BS36" s="417"/>
      <c r="BT36" s="417"/>
      <c r="BU36" s="417"/>
      <c r="BV36" s="417"/>
      <c r="BW36" s="417"/>
      <c r="BX36" s="417"/>
      <c r="BY36" s="417"/>
      <c r="BZ36" s="417"/>
      <c r="CA36" s="417"/>
      <c r="CB36" s="417"/>
      <c r="CC36" s="417"/>
      <c r="CD36" s="417"/>
      <c r="CE36" s="417"/>
      <c r="CF36" s="417"/>
      <c r="CG36" s="417"/>
      <c r="CH36" s="417"/>
      <c r="CI36" s="417"/>
      <c r="CJ36" s="417"/>
      <c r="CK36" s="417"/>
      <c r="CL36" s="417"/>
      <c r="CM36" s="417"/>
      <c r="CN36" s="417"/>
      <c r="CO36" s="417"/>
      <c r="CP36" s="417"/>
      <c r="CQ36" s="417"/>
      <c r="CR36" s="417"/>
      <c r="CS36" s="417"/>
      <c r="CT36" s="417"/>
      <c r="CU36" s="417"/>
      <c r="CV36" s="417"/>
      <c r="CW36" s="417"/>
      <c r="CX36" s="417"/>
      <c r="CY36" s="417"/>
      <c r="CZ36" s="417"/>
      <c r="DA36" s="417"/>
      <c r="DB36" s="417"/>
      <c r="DC36" s="417"/>
      <c r="DD36" s="417"/>
      <c r="DE36" s="417"/>
      <c r="DF36" s="417"/>
      <c r="DG36" s="417"/>
      <c r="DH36" s="417"/>
      <c r="DI36" s="417"/>
      <c r="DJ36" s="417"/>
      <c r="DK36" s="417"/>
      <c r="DL36" s="417"/>
      <c r="DM36" s="417"/>
      <c r="DN36" s="417"/>
      <c r="DO36" s="417"/>
      <c r="DP36" s="417"/>
      <c r="DQ36" s="417"/>
      <c r="DR36" s="417"/>
      <c r="DS36" s="417"/>
      <c r="DT36" s="417"/>
      <c r="DU36" s="417"/>
      <c r="DV36" s="417"/>
      <c r="DW36" s="417"/>
      <c r="DX36" s="417"/>
      <c r="DY36" s="417"/>
      <c r="DZ36" s="417"/>
      <c r="EA36" s="417"/>
      <c r="EB36" s="417"/>
      <c r="EC36" s="417"/>
      <c r="ED36" s="417"/>
      <c r="EE36" s="417"/>
      <c r="EF36" s="417"/>
      <c r="EG36" s="417"/>
      <c r="EH36" s="417"/>
      <c r="EI36" s="417"/>
      <c r="EJ36" s="417"/>
      <c r="EK36" s="417"/>
      <c r="EL36" s="417"/>
      <c r="EM36" s="417"/>
      <c r="EN36" s="417"/>
      <c r="EO36" s="417"/>
      <c r="EP36" s="417"/>
      <c r="EQ36" s="417"/>
      <c r="ER36" s="417"/>
      <c r="ES36" s="417"/>
      <c r="ET36" s="417"/>
      <c r="EU36" s="417"/>
      <c r="EV36" s="417"/>
      <c r="EW36" s="417"/>
      <c r="EX36" s="417"/>
      <c r="EY36" s="417"/>
      <c r="EZ36" s="417"/>
      <c r="FA36" s="417"/>
      <c r="FB36" s="417"/>
      <c r="FC36" s="417"/>
      <c r="FD36" s="417"/>
      <c r="FE36" s="417"/>
      <c r="FF36" s="417"/>
      <c r="FG36" s="417"/>
      <c r="FH36" s="417"/>
      <c r="FI36" s="417"/>
      <c r="FJ36" s="417"/>
      <c r="FK36" s="417"/>
      <c r="FL36" s="417"/>
      <c r="FM36" s="417"/>
      <c r="FN36" s="417"/>
      <c r="FO36" s="417"/>
      <c r="FP36" s="417"/>
      <c r="FQ36" s="417"/>
      <c r="FR36" s="417"/>
      <c r="FS36" s="417"/>
      <c r="FT36" s="417"/>
      <c r="FU36" s="417"/>
      <c r="FV36" s="417"/>
      <c r="FW36" s="417"/>
      <c r="FX36" s="417"/>
      <c r="FY36" s="417"/>
      <c r="FZ36" s="417"/>
      <c r="GA36" s="417"/>
      <c r="GB36" s="417"/>
      <c r="GC36" s="417"/>
      <c r="GD36" s="417"/>
      <c r="GE36" s="417"/>
      <c r="GF36" s="417"/>
      <c r="GG36" s="417"/>
      <c r="GH36" s="417"/>
      <c r="GI36" s="417"/>
      <c r="GJ36" s="417"/>
      <c r="GK36" s="417"/>
      <c r="GL36" s="417"/>
      <c r="GM36" s="417"/>
      <c r="GN36" s="417"/>
      <c r="GO36" s="417"/>
      <c r="GP36" s="417"/>
      <c r="GQ36" s="417"/>
      <c r="GR36" s="417"/>
      <c r="GS36" s="417"/>
      <c r="GT36" s="417"/>
      <c r="GU36" s="417"/>
      <c r="GV36" s="417"/>
      <c r="GW36" s="417"/>
      <c r="GX36" s="417"/>
      <c r="GY36" s="417"/>
      <c r="GZ36" s="417"/>
      <c r="HA36" s="417"/>
      <c r="HB36" s="417"/>
      <c r="HC36" s="417"/>
      <c r="HD36" s="417"/>
      <c r="HE36" s="417"/>
      <c r="HF36" s="417"/>
      <c r="HG36" s="417"/>
      <c r="HH36" s="417"/>
      <c r="HI36" s="417"/>
      <c r="HJ36" s="417"/>
      <c r="HK36" s="417"/>
      <c r="HL36" s="417"/>
      <c r="HM36" s="417"/>
      <c r="HN36" s="417"/>
      <c r="HO36" s="417"/>
      <c r="HP36" s="417"/>
      <c r="HQ36" s="417"/>
      <c r="HR36" s="417"/>
      <c r="HS36" s="417"/>
      <c r="HT36" s="417"/>
      <c r="HU36" s="417"/>
      <c r="HV36" s="417"/>
      <c r="HW36" s="417"/>
      <c r="HX36" s="417"/>
      <c r="HY36" s="417"/>
      <c r="HZ36" s="417"/>
      <c r="IA36" s="417"/>
      <c r="IB36" s="417"/>
      <c r="IC36" s="417"/>
      <c r="ID36" s="417"/>
      <c r="IE36" s="417"/>
      <c r="IF36" s="417"/>
      <c r="IG36" s="417"/>
      <c r="IH36" s="417"/>
      <c r="II36" s="417"/>
      <c r="IJ36" s="417"/>
    </row>
    <row r="37" spans="1:244" ht="15.75" thickBot="1">
      <c r="A37" s="486" t="s">
        <v>511</v>
      </c>
      <c r="B37" s="487">
        <v>2749</v>
      </c>
      <c r="C37" s="494" t="s">
        <v>489</v>
      </c>
      <c r="D37" s="489" t="s">
        <v>504</v>
      </c>
      <c r="E37" s="697"/>
      <c r="F37" s="698"/>
      <c r="G37" s="481">
        <v>0.9</v>
      </c>
      <c r="H37" s="417"/>
      <c r="I37" s="417"/>
      <c r="J37" s="417"/>
      <c r="K37" s="417"/>
      <c r="L37" s="417"/>
      <c r="M37" s="417"/>
      <c r="N37" s="417"/>
      <c r="O37" s="417"/>
      <c r="P37" s="417"/>
      <c r="Q37" s="417"/>
      <c r="R37" s="417"/>
      <c r="S37" s="417"/>
      <c r="T37" s="417"/>
      <c r="U37" s="417"/>
      <c r="V37" s="417"/>
      <c r="W37" s="417"/>
      <c r="X37" s="417"/>
      <c r="Y37" s="417"/>
      <c r="Z37" s="417"/>
      <c r="AA37" s="417"/>
      <c r="AB37" s="417"/>
      <c r="AC37" s="417"/>
      <c r="AD37" s="417"/>
      <c r="AE37" s="417"/>
      <c r="AF37" s="417"/>
      <c r="AG37" s="417"/>
      <c r="AH37" s="417"/>
      <c r="AI37" s="417"/>
      <c r="AJ37" s="417"/>
      <c r="AK37" s="417"/>
      <c r="AL37" s="417"/>
      <c r="AM37" s="417"/>
      <c r="AN37" s="417"/>
      <c r="AO37" s="417"/>
      <c r="AP37" s="417"/>
      <c r="AQ37" s="417"/>
      <c r="AR37" s="417"/>
      <c r="AS37" s="417"/>
      <c r="AT37" s="417"/>
      <c r="AU37" s="417"/>
      <c r="AV37" s="417"/>
      <c r="AW37" s="417"/>
      <c r="AX37" s="417"/>
      <c r="AY37" s="417"/>
      <c r="AZ37" s="417"/>
      <c r="BA37" s="417"/>
      <c r="BB37" s="417"/>
      <c r="BC37" s="417"/>
      <c r="BD37" s="417"/>
      <c r="BE37" s="417"/>
      <c r="BF37" s="417"/>
      <c r="BG37" s="417"/>
      <c r="BH37" s="417"/>
      <c r="BI37" s="417"/>
      <c r="BJ37" s="417"/>
      <c r="BK37" s="417"/>
      <c r="BL37" s="417"/>
      <c r="BM37" s="417"/>
      <c r="BN37" s="417"/>
      <c r="BO37" s="417"/>
      <c r="BP37" s="417"/>
      <c r="BQ37" s="417"/>
      <c r="BR37" s="417"/>
      <c r="BS37" s="417"/>
      <c r="BT37" s="417"/>
      <c r="BU37" s="417"/>
      <c r="BV37" s="417"/>
      <c r="BW37" s="417"/>
      <c r="BX37" s="417"/>
      <c r="BY37" s="417"/>
      <c r="BZ37" s="417"/>
      <c r="CA37" s="417"/>
      <c r="CB37" s="417"/>
      <c r="CC37" s="417"/>
      <c r="CD37" s="417"/>
      <c r="CE37" s="417"/>
      <c r="CF37" s="417"/>
      <c r="CG37" s="417"/>
      <c r="CH37" s="417"/>
      <c r="CI37" s="417"/>
      <c r="CJ37" s="417"/>
      <c r="CK37" s="417"/>
      <c r="CL37" s="417"/>
      <c r="CM37" s="417"/>
      <c r="CN37" s="417"/>
      <c r="CO37" s="417"/>
      <c r="CP37" s="417"/>
      <c r="CQ37" s="417"/>
      <c r="CR37" s="417"/>
      <c r="CS37" s="417"/>
      <c r="CT37" s="417"/>
      <c r="CU37" s="417"/>
      <c r="CV37" s="417"/>
      <c r="CW37" s="417"/>
      <c r="CX37" s="417"/>
      <c r="CY37" s="417"/>
      <c r="CZ37" s="417"/>
      <c r="DA37" s="417"/>
      <c r="DB37" s="417"/>
      <c r="DC37" s="417"/>
      <c r="DD37" s="417"/>
      <c r="DE37" s="417"/>
      <c r="DF37" s="417"/>
      <c r="DG37" s="417"/>
      <c r="DH37" s="417"/>
      <c r="DI37" s="417"/>
      <c r="DJ37" s="417"/>
      <c r="DK37" s="417"/>
      <c r="DL37" s="417"/>
      <c r="DM37" s="417"/>
      <c r="DN37" s="417"/>
      <c r="DO37" s="417"/>
      <c r="DP37" s="417"/>
      <c r="DQ37" s="417"/>
      <c r="DR37" s="417"/>
      <c r="DS37" s="417"/>
      <c r="DT37" s="417"/>
      <c r="DU37" s="417"/>
      <c r="DV37" s="417"/>
      <c r="DW37" s="417"/>
      <c r="DX37" s="417"/>
      <c r="DY37" s="417"/>
      <c r="DZ37" s="417"/>
      <c r="EA37" s="417"/>
      <c r="EB37" s="417"/>
      <c r="EC37" s="417"/>
      <c r="ED37" s="417"/>
      <c r="EE37" s="417"/>
      <c r="EF37" s="417"/>
      <c r="EG37" s="417"/>
      <c r="EH37" s="417"/>
      <c r="EI37" s="417"/>
      <c r="EJ37" s="417"/>
      <c r="EK37" s="417"/>
      <c r="EL37" s="417"/>
      <c r="EM37" s="417"/>
      <c r="EN37" s="417"/>
      <c r="EO37" s="417"/>
      <c r="EP37" s="417"/>
      <c r="EQ37" s="417"/>
      <c r="ER37" s="417"/>
      <c r="ES37" s="417"/>
      <c r="ET37" s="417"/>
      <c r="EU37" s="417"/>
      <c r="EV37" s="417"/>
      <c r="EW37" s="417"/>
      <c r="EX37" s="417"/>
      <c r="EY37" s="417"/>
      <c r="EZ37" s="417"/>
      <c r="FA37" s="417"/>
      <c r="FB37" s="417"/>
      <c r="FC37" s="417"/>
      <c r="FD37" s="417"/>
      <c r="FE37" s="417"/>
      <c r="FF37" s="417"/>
      <c r="FG37" s="417"/>
      <c r="FH37" s="417"/>
      <c r="FI37" s="417"/>
      <c r="FJ37" s="417"/>
      <c r="FK37" s="417"/>
      <c r="FL37" s="417"/>
      <c r="FM37" s="417"/>
      <c r="FN37" s="417"/>
      <c r="FO37" s="417"/>
      <c r="FP37" s="417"/>
      <c r="FQ37" s="417"/>
      <c r="FR37" s="417"/>
      <c r="FS37" s="417"/>
      <c r="FT37" s="417"/>
      <c r="FU37" s="417"/>
      <c r="FV37" s="417"/>
      <c r="FW37" s="417"/>
      <c r="FX37" s="417"/>
      <c r="FY37" s="417"/>
      <c r="FZ37" s="417"/>
      <c r="GA37" s="417"/>
      <c r="GB37" s="417"/>
      <c r="GC37" s="417"/>
      <c r="GD37" s="417"/>
      <c r="GE37" s="417"/>
      <c r="GF37" s="417"/>
      <c r="GG37" s="417"/>
      <c r="GH37" s="417"/>
      <c r="GI37" s="417"/>
      <c r="GJ37" s="417"/>
      <c r="GK37" s="417"/>
      <c r="GL37" s="417"/>
      <c r="GM37" s="417"/>
      <c r="GN37" s="417"/>
      <c r="GO37" s="417"/>
      <c r="GP37" s="417"/>
      <c r="GQ37" s="417"/>
      <c r="GR37" s="417"/>
      <c r="GS37" s="417"/>
      <c r="GT37" s="417"/>
      <c r="GU37" s="417"/>
      <c r="GV37" s="417"/>
      <c r="GW37" s="417"/>
      <c r="GX37" s="417"/>
      <c r="GY37" s="417"/>
      <c r="GZ37" s="417"/>
      <c r="HA37" s="417"/>
      <c r="HB37" s="417"/>
      <c r="HC37" s="417"/>
      <c r="HD37" s="417"/>
      <c r="HE37" s="417"/>
      <c r="HF37" s="417"/>
      <c r="HG37" s="417"/>
      <c r="HH37" s="417"/>
      <c r="HI37" s="417"/>
      <c r="HJ37" s="417"/>
      <c r="HK37" s="417"/>
      <c r="HL37" s="417"/>
      <c r="HM37" s="417"/>
      <c r="HN37" s="417"/>
      <c r="HO37" s="417"/>
      <c r="HP37" s="417"/>
      <c r="HQ37" s="417"/>
      <c r="HR37" s="417"/>
      <c r="HS37" s="417"/>
      <c r="HT37" s="417"/>
      <c r="HU37" s="417"/>
      <c r="HV37" s="417"/>
      <c r="HW37" s="417"/>
      <c r="HX37" s="417"/>
      <c r="HY37" s="417"/>
      <c r="HZ37" s="417"/>
      <c r="IA37" s="417"/>
      <c r="IB37" s="417"/>
      <c r="IC37" s="417"/>
      <c r="ID37" s="417"/>
      <c r="IE37" s="417"/>
      <c r="IF37" s="417"/>
      <c r="IG37" s="417"/>
      <c r="IH37" s="417"/>
      <c r="II37" s="417"/>
      <c r="IJ37" s="417"/>
    </row>
    <row r="38" spans="1:244" ht="18.75" thickBot="1">
      <c r="A38" s="495"/>
      <c r="B38" s="496"/>
      <c r="C38" s="497"/>
      <c r="D38" s="498"/>
      <c r="E38" s="499"/>
      <c r="F38" s="499"/>
      <c r="G38" s="500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  <c r="AG38" s="417"/>
      <c r="AH38" s="417"/>
      <c r="AI38" s="417"/>
      <c r="AJ38" s="417"/>
      <c r="AK38" s="417"/>
      <c r="AL38" s="417"/>
      <c r="AM38" s="417"/>
      <c r="AN38" s="417"/>
      <c r="AO38" s="417"/>
      <c r="AP38" s="417"/>
      <c r="AQ38" s="417"/>
      <c r="AR38" s="417"/>
      <c r="AS38" s="417"/>
      <c r="AT38" s="417"/>
      <c r="AU38" s="417"/>
      <c r="AV38" s="417"/>
      <c r="AW38" s="417"/>
      <c r="AX38" s="417"/>
      <c r="AY38" s="417"/>
      <c r="AZ38" s="417"/>
      <c r="BA38" s="417"/>
      <c r="BB38" s="417"/>
      <c r="BC38" s="417"/>
      <c r="BD38" s="417"/>
      <c r="BE38" s="417"/>
      <c r="BF38" s="417"/>
      <c r="BG38" s="417"/>
      <c r="BH38" s="417"/>
      <c r="BI38" s="417"/>
      <c r="BJ38" s="417"/>
      <c r="BK38" s="417"/>
      <c r="BL38" s="417"/>
      <c r="BM38" s="417"/>
      <c r="BN38" s="417"/>
      <c r="BO38" s="417"/>
      <c r="BP38" s="417"/>
      <c r="BQ38" s="417"/>
      <c r="BR38" s="417"/>
      <c r="BS38" s="417"/>
      <c r="BT38" s="417"/>
      <c r="BU38" s="417"/>
      <c r="BV38" s="417"/>
      <c r="BW38" s="417"/>
      <c r="BX38" s="417"/>
      <c r="BY38" s="417"/>
      <c r="BZ38" s="417"/>
      <c r="CA38" s="417"/>
      <c r="CB38" s="417"/>
      <c r="CC38" s="417"/>
      <c r="CD38" s="417"/>
      <c r="CE38" s="417"/>
      <c r="CF38" s="417"/>
      <c r="CG38" s="417"/>
      <c r="CH38" s="417"/>
      <c r="CI38" s="417"/>
      <c r="CJ38" s="417"/>
      <c r="CK38" s="417"/>
      <c r="CL38" s="417"/>
      <c r="CM38" s="417"/>
      <c r="CN38" s="417"/>
      <c r="CO38" s="417"/>
      <c r="CP38" s="417"/>
      <c r="CQ38" s="417"/>
      <c r="CR38" s="417"/>
      <c r="CS38" s="417"/>
      <c r="CT38" s="417"/>
      <c r="CU38" s="417"/>
      <c r="CV38" s="417"/>
      <c r="CW38" s="417"/>
      <c r="CX38" s="417"/>
      <c r="CY38" s="417"/>
      <c r="CZ38" s="417"/>
      <c r="DA38" s="417"/>
      <c r="DB38" s="417"/>
      <c r="DC38" s="417"/>
      <c r="DD38" s="417"/>
      <c r="DE38" s="417"/>
      <c r="DF38" s="417"/>
      <c r="DG38" s="417"/>
      <c r="DH38" s="417"/>
      <c r="DI38" s="417"/>
      <c r="DJ38" s="417"/>
      <c r="DK38" s="417"/>
      <c r="DL38" s="417"/>
      <c r="DM38" s="417"/>
      <c r="DN38" s="417"/>
      <c r="DO38" s="417"/>
      <c r="DP38" s="417"/>
      <c r="DQ38" s="417"/>
      <c r="DR38" s="417"/>
      <c r="DS38" s="417"/>
      <c r="DT38" s="417"/>
      <c r="DU38" s="417"/>
      <c r="DV38" s="417"/>
      <c r="DW38" s="417"/>
      <c r="DX38" s="417"/>
      <c r="DY38" s="417"/>
      <c r="DZ38" s="417"/>
      <c r="EA38" s="417"/>
      <c r="EB38" s="417"/>
      <c r="EC38" s="417"/>
      <c r="ED38" s="417"/>
      <c r="EE38" s="417"/>
      <c r="EF38" s="417"/>
      <c r="EG38" s="417"/>
      <c r="EH38" s="417"/>
      <c r="EI38" s="417"/>
      <c r="EJ38" s="417"/>
      <c r="EK38" s="417"/>
      <c r="EL38" s="417"/>
      <c r="EM38" s="417"/>
      <c r="EN38" s="417"/>
      <c r="EO38" s="417"/>
      <c r="EP38" s="417"/>
      <c r="EQ38" s="417"/>
      <c r="ER38" s="417"/>
      <c r="ES38" s="417"/>
      <c r="ET38" s="417"/>
      <c r="EU38" s="417"/>
      <c r="EV38" s="417"/>
      <c r="EW38" s="417"/>
      <c r="EX38" s="417"/>
      <c r="EY38" s="417"/>
      <c r="EZ38" s="417"/>
      <c r="FA38" s="417"/>
      <c r="FB38" s="417"/>
      <c r="FC38" s="417"/>
      <c r="FD38" s="417"/>
      <c r="FE38" s="417"/>
      <c r="FF38" s="417"/>
      <c r="FG38" s="417"/>
      <c r="FH38" s="417"/>
      <c r="FI38" s="417"/>
      <c r="FJ38" s="417"/>
      <c r="FK38" s="417"/>
      <c r="FL38" s="417"/>
      <c r="FM38" s="417"/>
      <c r="FN38" s="417"/>
      <c r="FO38" s="417"/>
      <c r="FP38" s="417"/>
      <c r="FQ38" s="417"/>
      <c r="FR38" s="417"/>
      <c r="FS38" s="417"/>
      <c r="FT38" s="417"/>
      <c r="FU38" s="417"/>
      <c r="FV38" s="417"/>
      <c r="FW38" s="417"/>
      <c r="FX38" s="417"/>
      <c r="FY38" s="417"/>
      <c r="FZ38" s="417"/>
      <c r="GA38" s="417"/>
      <c r="GB38" s="417"/>
      <c r="GC38" s="417"/>
      <c r="GD38" s="417"/>
      <c r="GE38" s="417"/>
      <c r="GF38" s="417"/>
      <c r="GG38" s="417"/>
      <c r="GH38" s="417"/>
      <c r="GI38" s="417"/>
      <c r="GJ38" s="417"/>
      <c r="GK38" s="417"/>
      <c r="GL38" s="417"/>
      <c r="GM38" s="417"/>
      <c r="GN38" s="417"/>
      <c r="GO38" s="417"/>
      <c r="GP38" s="417"/>
      <c r="GQ38" s="417"/>
      <c r="GR38" s="417"/>
      <c r="GS38" s="417"/>
      <c r="GT38" s="417"/>
      <c r="GU38" s="417"/>
      <c r="GV38" s="417"/>
      <c r="GW38" s="417"/>
      <c r="GX38" s="417"/>
      <c r="GY38" s="417"/>
      <c r="GZ38" s="417"/>
      <c r="HA38" s="417"/>
      <c r="HB38" s="417"/>
      <c r="HC38" s="417"/>
      <c r="HD38" s="417"/>
      <c r="HE38" s="417"/>
      <c r="HF38" s="417"/>
      <c r="HG38" s="417"/>
      <c r="HH38" s="417"/>
      <c r="HI38" s="417"/>
      <c r="HJ38" s="417"/>
      <c r="HK38" s="417"/>
      <c r="HL38" s="417"/>
      <c r="HM38" s="417"/>
      <c r="HN38" s="417"/>
      <c r="HO38" s="417"/>
      <c r="HP38" s="417"/>
      <c r="HQ38" s="417"/>
      <c r="HR38" s="417"/>
      <c r="HS38" s="417"/>
      <c r="HT38" s="417"/>
      <c r="HU38" s="417"/>
      <c r="HV38" s="417"/>
      <c r="HW38" s="417"/>
      <c r="HX38" s="417"/>
      <c r="HY38" s="417"/>
      <c r="HZ38" s="417"/>
      <c r="IA38" s="417"/>
      <c r="IB38" s="417"/>
      <c r="IC38" s="417"/>
      <c r="ID38" s="417"/>
      <c r="IE38" s="417"/>
      <c r="IF38" s="417"/>
      <c r="IG38" s="417"/>
      <c r="IH38" s="417"/>
      <c r="II38" s="417"/>
      <c r="IJ38" s="417"/>
    </row>
    <row r="39" spans="1:244" ht="13.5" customHeight="1" thickBot="1">
      <c r="A39" s="501" t="s">
        <v>512</v>
      </c>
      <c r="B39" s="487">
        <v>1459</v>
      </c>
      <c r="C39" s="489" t="s">
        <v>504</v>
      </c>
      <c r="D39" s="502" t="s">
        <v>513</v>
      </c>
      <c r="E39" s="683" t="s">
        <v>468</v>
      </c>
      <c r="F39" s="684"/>
      <c r="G39" s="479">
        <v>0.9</v>
      </c>
      <c r="H39" s="417"/>
      <c r="I39" s="417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7"/>
      <c r="AC39" s="417"/>
      <c r="AD39" s="417"/>
      <c r="AE39" s="417"/>
      <c r="AF39" s="417"/>
      <c r="AG39" s="417"/>
      <c r="AH39" s="417"/>
      <c r="AI39" s="417"/>
      <c r="AJ39" s="417"/>
      <c r="AK39" s="417"/>
      <c r="AL39" s="417"/>
      <c r="AM39" s="417"/>
      <c r="AN39" s="417"/>
      <c r="AO39" s="417"/>
      <c r="AP39" s="417"/>
      <c r="AQ39" s="417"/>
      <c r="AR39" s="417"/>
      <c r="AS39" s="417"/>
      <c r="AT39" s="417"/>
      <c r="AU39" s="417"/>
      <c r="AV39" s="417"/>
      <c r="AW39" s="417"/>
      <c r="AX39" s="417"/>
      <c r="AY39" s="417"/>
      <c r="AZ39" s="417"/>
      <c r="BA39" s="417"/>
      <c r="BB39" s="417"/>
      <c r="BC39" s="417"/>
      <c r="BD39" s="417"/>
      <c r="BE39" s="417"/>
      <c r="BF39" s="417"/>
      <c r="BG39" s="417"/>
      <c r="BH39" s="417"/>
      <c r="BI39" s="417"/>
      <c r="BJ39" s="417"/>
      <c r="BK39" s="417"/>
      <c r="BL39" s="417"/>
      <c r="BM39" s="417"/>
      <c r="BN39" s="417"/>
      <c r="BO39" s="417"/>
      <c r="BP39" s="417"/>
      <c r="BQ39" s="417"/>
      <c r="BR39" s="417"/>
      <c r="BS39" s="417"/>
      <c r="BT39" s="417"/>
      <c r="BU39" s="417"/>
      <c r="BV39" s="417"/>
      <c r="BW39" s="417"/>
      <c r="BX39" s="417"/>
      <c r="BY39" s="417"/>
      <c r="BZ39" s="417"/>
      <c r="CA39" s="417"/>
      <c r="CB39" s="417"/>
      <c r="CC39" s="417"/>
      <c r="CD39" s="417"/>
      <c r="CE39" s="417"/>
      <c r="CF39" s="417"/>
      <c r="CG39" s="417"/>
      <c r="CH39" s="417"/>
      <c r="CI39" s="417"/>
      <c r="CJ39" s="417"/>
      <c r="CK39" s="417"/>
      <c r="CL39" s="417"/>
      <c r="CM39" s="417"/>
      <c r="CN39" s="417"/>
      <c r="CO39" s="417"/>
      <c r="CP39" s="417"/>
      <c r="CQ39" s="417"/>
      <c r="CR39" s="417"/>
      <c r="CS39" s="417"/>
      <c r="CT39" s="417"/>
      <c r="CU39" s="417"/>
      <c r="CV39" s="417"/>
      <c r="CW39" s="417"/>
      <c r="CX39" s="417"/>
      <c r="CY39" s="417"/>
      <c r="CZ39" s="417"/>
      <c r="DA39" s="417"/>
      <c r="DB39" s="417"/>
      <c r="DC39" s="417"/>
      <c r="DD39" s="417"/>
      <c r="DE39" s="417"/>
      <c r="DF39" s="417"/>
      <c r="DG39" s="417"/>
      <c r="DH39" s="417"/>
      <c r="DI39" s="417"/>
      <c r="DJ39" s="417"/>
      <c r="DK39" s="417"/>
      <c r="DL39" s="417"/>
      <c r="DM39" s="417"/>
      <c r="DN39" s="417"/>
      <c r="DO39" s="417"/>
      <c r="DP39" s="417"/>
      <c r="DQ39" s="417"/>
      <c r="DR39" s="417"/>
      <c r="DS39" s="417"/>
      <c r="DT39" s="417"/>
      <c r="DU39" s="417"/>
      <c r="DV39" s="417"/>
      <c r="DW39" s="417"/>
      <c r="DX39" s="417"/>
      <c r="DY39" s="417"/>
      <c r="DZ39" s="417"/>
      <c r="EA39" s="417"/>
      <c r="EB39" s="417"/>
      <c r="EC39" s="417"/>
      <c r="ED39" s="417"/>
      <c r="EE39" s="417"/>
      <c r="EF39" s="417"/>
      <c r="EG39" s="417"/>
      <c r="EH39" s="417"/>
      <c r="EI39" s="417"/>
      <c r="EJ39" s="417"/>
      <c r="EK39" s="417"/>
      <c r="EL39" s="417"/>
      <c r="EM39" s="417"/>
      <c r="EN39" s="417"/>
      <c r="EO39" s="417"/>
      <c r="EP39" s="417"/>
      <c r="EQ39" s="417"/>
      <c r="ER39" s="417"/>
      <c r="ES39" s="417"/>
      <c r="ET39" s="417"/>
      <c r="EU39" s="417"/>
      <c r="EV39" s="417"/>
      <c r="EW39" s="417"/>
      <c r="EX39" s="417"/>
      <c r="EY39" s="417"/>
      <c r="EZ39" s="417"/>
      <c r="FA39" s="417"/>
      <c r="FB39" s="417"/>
      <c r="FC39" s="417"/>
      <c r="FD39" s="417"/>
      <c r="FE39" s="417"/>
      <c r="FF39" s="417"/>
      <c r="FG39" s="417"/>
      <c r="FH39" s="417"/>
      <c r="FI39" s="417"/>
      <c r="FJ39" s="417"/>
      <c r="FK39" s="417"/>
      <c r="FL39" s="417"/>
      <c r="FM39" s="417"/>
      <c r="FN39" s="417"/>
      <c r="FO39" s="417"/>
      <c r="FP39" s="417"/>
      <c r="FQ39" s="417"/>
      <c r="FR39" s="417"/>
      <c r="FS39" s="417"/>
      <c r="FT39" s="417"/>
      <c r="FU39" s="417"/>
      <c r="FV39" s="417"/>
      <c r="FW39" s="417"/>
      <c r="FX39" s="417"/>
      <c r="FY39" s="417"/>
      <c r="FZ39" s="417"/>
      <c r="GA39" s="417"/>
      <c r="GB39" s="417"/>
      <c r="GC39" s="417"/>
      <c r="GD39" s="417"/>
      <c r="GE39" s="417"/>
      <c r="GF39" s="417"/>
      <c r="GG39" s="417"/>
      <c r="GH39" s="417"/>
      <c r="GI39" s="417"/>
      <c r="GJ39" s="417"/>
      <c r="GK39" s="417"/>
      <c r="GL39" s="417"/>
      <c r="GM39" s="417"/>
      <c r="GN39" s="417"/>
      <c r="GO39" s="417"/>
      <c r="GP39" s="417"/>
      <c r="GQ39" s="417"/>
      <c r="GR39" s="417"/>
      <c r="GS39" s="417"/>
      <c r="GT39" s="417"/>
      <c r="GU39" s="417"/>
      <c r="GV39" s="417"/>
      <c r="GW39" s="417"/>
      <c r="GX39" s="417"/>
      <c r="GY39" s="417"/>
      <c r="GZ39" s="417"/>
      <c r="HA39" s="417"/>
      <c r="HB39" s="417"/>
      <c r="HC39" s="417"/>
      <c r="HD39" s="417"/>
      <c r="HE39" s="417"/>
      <c r="HF39" s="417"/>
      <c r="HG39" s="417"/>
      <c r="HH39" s="417"/>
      <c r="HI39" s="417"/>
      <c r="HJ39" s="417"/>
      <c r="HK39" s="417"/>
      <c r="HL39" s="417"/>
      <c r="HM39" s="417"/>
      <c r="HN39" s="417"/>
      <c r="HO39" s="417"/>
      <c r="HP39" s="417"/>
      <c r="HQ39" s="417"/>
      <c r="HR39" s="417"/>
      <c r="HS39" s="417"/>
      <c r="HT39" s="417"/>
      <c r="HU39" s="417"/>
      <c r="HV39" s="417"/>
      <c r="HW39" s="417"/>
      <c r="HX39" s="417"/>
      <c r="HY39" s="417"/>
      <c r="HZ39" s="417"/>
      <c r="IA39" s="417"/>
      <c r="IB39" s="417"/>
      <c r="IC39" s="417"/>
      <c r="ID39" s="417"/>
      <c r="IE39" s="417"/>
      <c r="IF39" s="417"/>
      <c r="IG39" s="417"/>
      <c r="IH39" s="417"/>
      <c r="II39" s="417"/>
      <c r="IJ39" s="417"/>
    </row>
    <row r="40" spans="1:244" ht="15.75" thickBot="1">
      <c r="A40" s="501" t="s">
        <v>514</v>
      </c>
      <c r="B40" s="487">
        <v>1499</v>
      </c>
      <c r="C40" s="489" t="s">
        <v>504</v>
      </c>
      <c r="D40" s="503" t="s">
        <v>515</v>
      </c>
      <c r="E40" s="685"/>
      <c r="F40" s="686"/>
      <c r="G40" s="504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  <c r="AG40" s="417"/>
      <c r="AH40" s="417"/>
      <c r="AI40" s="417"/>
      <c r="AJ40" s="417"/>
      <c r="AK40" s="417"/>
      <c r="AL40" s="417"/>
      <c r="AM40" s="417"/>
      <c r="AN40" s="417"/>
      <c r="AO40" s="417"/>
      <c r="AP40" s="417"/>
      <c r="AQ40" s="417"/>
      <c r="AR40" s="417"/>
      <c r="AS40" s="417"/>
      <c r="AT40" s="417"/>
      <c r="AU40" s="417"/>
      <c r="AV40" s="417"/>
      <c r="AW40" s="417"/>
      <c r="AX40" s="417"/>
      <c r="AY40" s="417"/>
      <c r="AZ40" s="417"/>
      <c r="BA40" s="417"/>
      <c r="BB40" s="417"/>
      <c r="BC40" s="417"/>
      <c r="BD40" s="417"/>
      <c r="BE40" s="417"/>
      <c r="BF40" s="417"/>
      <c r="BG40" s="417"/>
      <c r="BH40" s="417"/>
      <c r="BI40" s="417"/>
      <c r="BJ40" s="417"/>
      <c r="BK40" s="417"/>
      <c r="BL40" s="417"/>
      <c r="BM40" s="417"/>
      <c r="BN40" s="417"/>
      <c r="BO40" s="417"/>
      <c r="BP40" s="417"/>
      <c r="BQ40" s="417"/>
      <c r="BR40" s="417"/>
      <c r="BS40" s="417"/>
      <c r="BT40" s="417"/>
      <c r="BU40" s="417"/>
      <c r="BV40" s="417"/>
      <c r="BW40" s="417"/>
      <c r="BX40" s="417"/>
      <c r="BY40" s="417"/>
      <c r="BZ40" s="417"/>
      <c r="CA40" s="417"/>
      <c r="CB40" s="417"/>
      <c r="CC40" s="417"/>
      <c r="CD40" s="417"/>
      <c r="CE40" s="417"/>
      <c r="CF40" s="417"/>
      <c r="CG40" s="417"/>
      <c r="CH40" s="417"/>
      <c r="CI40" s="417"/>
      <c r="CJ40" s="417"/>
      <c r="CK40" s="417"/>
      <c r="CL40" s="417"/>
      <c r="CM40" s="417"/>
      <c r="CN40" s="417"/>
      <c r="CO40" s="417"/>
      <c r="CP40" s="417"/>
      <c r="CQ40" s="417"/>
      <c r="CR40" s="417"/>
      <c r="CS40" s="417"/>
      <c r="CT40" s="417"/>
      <c r="CU40" s="417"/>
      <c r="CV40" s="417"/>
      <c r="CW40" s="417"/>
      <c r="CX40" s="417"/>
      <c r="CY40" s="417"/>
      <c r="CZ40" s="417"/>
      <c r="DA40" s="417"/>
      <c r="DB40" s="417"/>
      <c r="DC40" s="417"/>
      <c r="DD40" s="417"/>
      <c r="DE40" s="417"/>
      <c r="DF40" s="417"/>
      <c r="DG40" s="417"/>
      <c r="DH40" s="417"/>
      <c r="DI40" s="417"/>
      <c r="DJ40" s="417"/>
      <c r="DK40" s="417"/>
      <c r="DL40" s="417"/>
      <c r="DM40" s="417"/>
      <c r="DN40" s="417"/>
      <c r="DO40" s="417"/>
      <c r="DP40" s="417"/>
      <c r="DQ40" s="417"/>
      <c r="DR40" s="417"/>
      <c r="DS40" s="417"/>
      <c r="DT40" s="417"/>
      <c r="DU40" s="417"/>
      <c r="DV40" s="417"/>
      <c r="DW40" s="417"/>
      <c r="DX40" s="417"/>
      <c r="DY40" s="417"/>
      <c r="DZ40" s="417"/>
      <c r="EA40" s="417"/>
      <c r="EB40" s="417"/>
      <c r="EC40" s="417"/>
      <c r="ED40" s="417"/>
      <c r="EE40" s="417"/>
      <c r="EF40" s="417"/>
      <c r="EG40" s="417"/>
      <c r="EH40" s="417"/>
      <c r="EI40" s="417"/>
      <c r="EJ40" s="417"/>
      <c r="EK40" s="417"/>
      <c r="EL40" s="417"/>
      <c r="EM40" s="417"/>
      <c r="EN40" s="417"/>
      <c r="EO40" s="417"/>
      <c r="EP40" s="417"/>
      <c r="EQ40" s="417"/>
      <c r="ER40" s="417"/>
      <c r="ES40" s="417"/>
      <c r="ET40" s="417"/>
      <c r="EU40" s="417"/>
      <c r="EV40" s="417"/>
      <c r="EW40" s="417"/>
      <c r="EX40" s="417"/>
      <c r="EY40" s="417"/>
      <c r="EZ40" s="417"/>
      <c r="FA40" s="417"/>
      <c r="FB40" s="417"/>
      <c r="FC40" s="417"/>
      <c r="FD40" s="417"/>
      <c r="FE40" s="417"/>
      <c r="FF40" s="417"/>
      <c r="FG40" s="417"/>
      <c r="FH40" s="417"/>
      <c r="FI40" s="417"/>
      <c r="FJ40" s="417"/>
      <c r="FK40" s="417"/>
      <c r="FL40" s="417"/>
      <c r="FM40" s="417"/>
      <c r="FN40" s="417"/>
      <c r="FO40" s="417"/>
      <c r="FP40" s="417"/>
      <c r="FQ40" s="417"/>
      <c r="FR40" s="417"/>
      <c r="FS40" s="417"/>
      <c r="FT40" s="417"/>
      <c r="FU40" s="417"/>
      <c r="FV40" s="417"/>
      <c r="FW40" s="417"/>
      <c r="FX40" s="417"/>
      <c r="FY40" s="417"/>
      <c r="FZ40" s="417"/>
      <c r="GA40" s="417"/>
      <c r="GB40" s="417"/>
      <c r="GC40" s="417"/>
      <c r="GD40" s="417"/>
      <c r="GE40" s="417"/>
      <c r="GF40" s="417"/>
      <c r="GG40" s="417"/>
      <c r="GH40" s="417"/>
      <c r="GI40" s="417"/>
      <c r="GJ40" s="417"/>
      <c r="GK40" s="417"/>
      <c r="GL40" s="417"/>
      <c r="GM40" s="417"/>
      <c r="GN40" s="417"/>
      <c r="GO40" s="417"/>
      <c r="GP40" s="417"/>
      <c r="GQ40" s="417"/>
      <c r="GR40" s="417"/>
      <c r="GS40" s="417"/>
      <c r="GT40" s="417"/>
      <c r="GU40" s="417"/>
      <c r="GV40" s="417"/>
      <c r="GW40" s="417"/>
      <c r="GX40" s="417"/>
      <c r="GY40" s="417"/>
      <c r="GZ40" s="417"/>
      <c r="HA40" s="417"/>
      <c r="HB40" s="417"/>
      <c r="HC40" s="417"/>
      <c r="HD40" s="417"/>
      <c r="HE40" s="417"/>
      <c r="HF40" s="417"/>
      <c r="HG40" s="417"/>
      <c r="HH40" s="417"/>
      <c r="HI40" s="417"/>
      <c r="HJ40" s="417"/>
      <c r="HK40" s="417"/>
      <c r="HL40" s="417"/>
      <c r="HM40" s="417"/>
      <c r="HN40" s="417"/>
      <c r="HO40" s="417"/>
      <c r="HP40" s="417"/>
      <c r="HQ40" s="417"/>
      <c r="HR40" s="417"/>
      <c r="HS40" s="417"/>
      <c r="HT40" s="417"/>
      <c r="HU40" s="417"/>
      <c r="HV40" s="417"/>
      <c r="HW40" s="417"/>
      <c r="HX40" s="417"/>
      <c r="HY40" s="417"/>
      <c r="HZ40" s="417"/>
      <c r="IA40" s="417"/>
      <c r="IB40" s="417"/>
      <c r="IC40" s="417"/>
      <c r="ID40" s="417"/>
      <c r="IE40" s="417"/>
      <c r="IF40" s="417"/>
      <c r="IG40" s="417"/>
      <c r="IH40" s="417"/>
      <c r="II40" s="417"/>
      <c r="IJ40" s="417"/>
    </row>
    <row r="41" spans="1:244" ht="15.75" thickBot="1">
      <c r="A41" s="501" t="s">
        <v>516</v>
      </c>
      <c r="B41" s="487">
        <v>1559</v>
      </c>
      <c r="C41" s="489" t="s">
        <v>504</v>
      </c>
      <c r="D41" s="502" t="s">
        <v>513</v>
      </c>
      <c r="E41" s="685"/>
      <c r="F41" s="686"/>
      <c r="G41" s="480">
        <v>0.9</v>
      </c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417"/>
      <c r="AI41" s="417"/>
      <c r="AJ41" s="417"/>
      <c r="AK41" s="417"/>
      <c r="AL41" s="417"/>
      <c r="AM41" s="417"/>
      <c r="AN41" s="417"/>
      <c r="AO41" s="417"/>
      <c r="AP41" s="417"/>
      <c r="AQ41" s="417"/>
      <c r="AR41" s="417"/>
      <c r="AS41" s="417"/>
      <c r="AT41" s="417"/>
      <c r="AU41" s="417"/>
      <c r="AV41" s="417"/>
      <c r="AW41" s="417"/>
      <c r="AX41" s="417"/>
      <c r="AY41" s="417"/>
      <c r="AZ41" s="417"/>
      <c r="BA41" s="417"/>
      <c r="BB41" s="417"/>
      <c r="BC41" s="417"/>
      <c r="BD41" s="417"/>
      <c r="BE41" s="417"/>
      <c r="BF41" s="417"/>
      <c r="BG41" s="417"/>
      <c r="BH41" s="417"/>
      <c r="BI41" s="417"/>
      <c r="BJ41" s="417"/>
      <c r="BK41" s="417"/>
      <c r="BL41" s="417"/>
      <c r="BM41" s="417"/>
      <c r="BN41" s="417"/>
      <c r="BO41" s="417"/>
      <c r="BP41" s="417"/>
      <c r="BQ41" s="417"/>
      <c r="BR41" s="417"/>
      <c r="BS41" s="417"/>
      <c r="BT41" s="417"/>
      <c r="BU41" s="417"/>
      <c r="BV41" s="417"/>
      <c r="BW41" s="417"/>
      <c r="BX41" s="417"/>
      <c r="BY41" s="417"/>
      <c r="BZ41" s="417"/>
      <c r="CA41" s="417"/>
      <c r="CB41" s="417"/>
      <c r="CC41" s="417"/>
      <c r="CD41" s="417"/>
      <c r="CE41" s="417"/>
      <c r="CF41" s="417"/>
      <c r="CG41" s="417"/>
      <c r="CH41" s="417"/>
      <c r="CI41" s="417"/>
      <c r="CJ41" s="417"/>
      <c r="CK41" s="417"/>
      <c r="CL41" s="417"/>
      <c r="CM41" s="417"/>
      <c r="CN41" s="417"/>
      <c r="CO41" s="417"/>
      <c r="CP41" s="417"/>
      <c r="CQ41" s="417"/>
      <c r="CR41" s="417"/>
      <c r="CS41" s="417"/>
      <c r="CT41" s="417"/>
      <c r="CU41" s="417"/>
      <c r="CV41" s="417"/>
      <c r="CW41" s="417"/>
      <c r="CX41" s="417"/>
      <c r="CY41" s="417"/>
      <c r="CZ41" s="417"/>
      <c r="DA41" s="417"/>
      <c r="DB41" s="417"/>
      <c r="DC41" s="417"/>
      <c r="DD41" s="417"/>
      <c r="DE41" s="417"/>
      <c r="DF41" s="417"/>
      <c r="DG41" s="417"/>
      <c r="DH41" s="417"/>
      <c r="DI41" s="417"/>
      <c r="DJ41" s="417"/>
      <c r="DK41" s="417"/>
      <c r="DL41" s="417"/>
      <c r="DM41" s="417"/>
      <c r="DN41" s="417"/>
      <c r="DO41" s="417"/>
      <c r="DP41" s="417"/>
      <c r="DQ41" s="417"/>
      <c r="DR41" s="417"/>
      <c r="DS41" s="417"/>
      <c r="DT41" s="417"/>
      <c r="DU41" s="417"/>
      <c r="DV41" s="417"/>
      <c r="DW41" s="417"/>
      <c r="DX41" s="417"/>
      <c r="DY41" s="417"/>
      <c r="DZ41" s="417"/>
      <c r="EA41" s="417"/>
      <c r="EB41" s="417"/>
      <c r="EC41" s="417"/>
      <c r="ED41" s="417"/>
      <c r="EE41" s="417"/>
      <c r="EF41" s="417"/>
      <c r="EG41" s="417"/>
      <c r="EH41" s="417"/>
      <c r="EI41" s="417"/>
      <c r="EJ41" s="417"/>
      <c r="EK41" s="417"/>
      <c r="EL41" s="417"/>
      <c r="EM41" s="417"/>
      <c r="EN41" s="417"/>
      <c r="EO41" s="417"/>
      <c r="EP41" s="417"/>
      <c r="EQ41" s="417"/>
      <c r="ER41" s="417"/>
      <c r="ES41" s="417"/>
      <c r="ET41" s="417"/>
      <c r="EU41" s="417"/>
      <c r="EV41" s="417"/>
      <c r="EW41" s="417"/>
      <c r="EX41" s="417"/>
      <c r="EY41" s="417"/>
      <c r="EZ41" s="417"/>
      <c r="FA41" s="417"/>
      <c r="FB41" s="417"/>
      <c r="FC41" s="417"/>
      <c r="FD41" s="417"/>
      <c r="FE41" s="417"/>
      <c r="FF41" s="417"/>
      <c r="FG41" s="417"/>
      <c r="FH41" s="417"/>
      <c r="FI41" s="417"/>
      <c r="FJ41" s="417"/>
      <c r="FK41" s="417"/>
      <c r="FL41" s="417"/>
      <c r="FM41" s="417"/>
      <c r="FN41" s="417"/>
      <c r="FO41" s="417"/>
      <c r="FP41" s="417"/>
      <c r="FQ41" s="417"/>
      <c r="FR41" s="417"/>
      <c r="FS41" s="417"/>
      <c r="FT41" s="417"/>
      <c r="FU41" s="417"/>
      <c r="FV41" s="417"/>
      <c r="FW41" s="417"/>
      <c r="FX41" s="417"/>
      <c r="FY41" s="417"/>
      <c r="FZ41" s="417"/>
      <c r="GA41" s="417"/>
      <c r="GB41" s="417"/>
      <c r="GC41" s="417"/>
      <c r="GD41" s="417"/>
      <c r="GE41" s="417"/>
      <c r="GF41" s="417"/>
      <c r="GG41" s="417"/>
      <c r="GH41" s="417"/>
      <c r="GI41" s="417"/>
      <c r="GJ41" s="417"/>
      <c r="GK41" s="417"/>
      <c r="GL41" s="417"/>
      <c r="GM41" s="417"/>
      <c r="GN41" s="417"/>
      <c r="GO41" s="417"/>
      <c r="GP41" s="417"/>
      <c r="GQ41" s="417"/>
      <c r="GR41" s="417"/>
      <c r="GS41" s="417"/>
      <c r="GT41" s="417"/>
      <c r="GU41" s="417"/>
      <c r="GV41" s="417"/>
      <c r="GW41" s="417"/>
      <c r="GX41" s="417"/>
      <c r="GY41" s="417"/>
      <c r="GZ41" s="417"/>
      <c r="HA41" s="417"/>
      <c r="HB41" s="417"/>
      <c r="HC41" s="417"/>
      <c r="HD41" s="417"/>
      <c r="HE41" s="417"/>
      <c r="HF41" s="417"/>
      <c r="HG41" s="417"/>
      <c r="HH41" s="417"/>
      <c r="HI41" s="417"/>
      <c r="HJ41" s="417"/>
      <c r="HK41" s="417"/>
      <c r="HL41" s="417"/>
      <c r="HM41" s="417"/>
      <c r="HN41" s="417"/>
      <c r="HO41" s="417"/>
      <c r="HP41" s="417"/>
      <c r="HQ41" s="417"/>
      <c r="HR41" s="417"/>
      <c r="HS41" s="417"/>
      <c r="HT41" s="417"/>
      <c r="HU41" s="417"/>
      <c r="HV41" s="417"/>
      <c r="HW41" s="417"/>
      <c r="HX41" s="417"/>
      <c r="HY41" s="417"/>
      <c r="HZ41" s="417"/>
      <c r="IA41" s="417"/>
      <c r="IB41" s="417"/>
      <c r="IC41" s="417"/>
      <c r="ID41" s="417"/>
      <c r="IE41" s="417"/>
      <c r="IF41" s="417"/>
      <c r="IG41" s="417"/>
      <c r="IH41" s="417"/>
      <c r="II41" s="417"/>
      <c r="IJ41" s="417"/>
    </row>
    <row r="42" spans="1:244" ht="15.75" thickBot="1">
      <c r="A42" s="501" t="s">
        <v>517</v>
      </c>
      <c r="B42" s="487">
        <v>1599</v>
      </c>
      <c r="C42" s="489" t="s">
        <v>504</v>
      </c>
      <c r="D42" s="503" t="s">
        <v>515</v>
      </c>
      <c r="E42" s="685"/>
      <c r="F42" s="686"/>
      <c r="G42" s="480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  <c r="AC42" s="417"/>
      <c r="AD42" s="417"/>
      <c r="AE42" s="417"/>
      <c r="AF42" s="417"/>
      <c r="AG42" s="417"/>
      <c r="AH42" s="417"/>
      <c r="AI42" s="417"/>
      <c r="AJ42" s="417"/>
      <c r="AK42" s="417"/>
      <c r="AL42" s="417"/>
      <c r="AM42" s="417"/>
      <c r="AN42" s="417"/>
      <c r="AO42" s="417"/>
      <c r="AP42" s="417"/>
      <c r="AQ42" s="417"/>
      <c r="AR42" s="417"/>
      <c r="AS42" s="417"/>
      <c r="AT42" s="417"/>
      <c r="AU42" s="417"/>
      <c r="AV42" s="417"/>
      <c r="AW42" s="417"/>
      <c r="AX42" s="417"/>
      <c r="AY42" s="417"/>
      <c r="AZ42" s="417"/>
      <c r="BA42" s="417"/>
      <c r="BB42" s="417"/>
      <c r="BC42" s="417"/>
      <c r="BD42" s="417"/>
      <c r="BE42" s="417"/>
      <c r="BF42" s="417"/>
      <c r="BG42" s="417"/>
      <c r="BH42" s="417"/>
      <c r="BI42" s="417"/>
      <c r="BJ42" s="417"/>
      <c r="BK42" s="417"/>
      <c r="BL42" s="417"/>
      <c r="BM42" s="417"/>
      <c r="BN42" s="417"/>
      <c r="BO42" s="417"/>
      <c r="BP42" s="417"/>
      <c r="BQ42" s="417"/>
      <c r="BR42" s="417"/>
      <c r="BS42" s="417"/>
      <c r="BT42" s="417"/>
      <c r="BU42" s="417"/>
      <c r="BV42" s="417"/>
      <c r="BW42" s="417"/>
      <c r="BX42" s="417"/>
      <c r="BY42" s="417"/>
      <c r="BZ42" s="417"/>
      <c r="CA42" s="417"/>
      <c r="CB42" s="417"/>
      <c r="CC42" s="417"/>
      <c r="CD42" s="417"/>
      <c r="CE42" s="417"/>
      <c r="CF42" s="417"/>
      <c r="CG42" s="417"/>
      <c r="CH42" s="417"/>
      <c r="CI42" s="417"/>
      <c r="CJ42" s="417"/>
      <c r="CK42" s="417"/>
      <c r="CL42" s="417"/>
      <c r="CM42" s="417"/>
      <c r="CN42" s="417"/>
      <c r="CO42" s="417"/>
      <c r="CP42" s="417"/>
      <c r="CQ42" s="417"/>
      <c r="CR42" s="417"/>
      <c r="CS42" s="417"/>
      <c r="CT42" s="417"/>
      <c r="CU42" s="417"/>
      <c r="CV42" s="417"/>
      <c r="CW42" s="417"/>
      <c r="CX42" s="417"/>
      <c r="CY42" s="417"/>
      <c r="CZ42" s="417"/>
      <c r="DA42" s="417"/>
      <c r="DB42" s="417"/>
      <c r="DC42" s="417"/>
      <c r="DD42" s="417"/>
      <c r="DE42" s="417"/>
      <c r="DF42" s="417"/>
      <c r="DG42" s="417"/>
      <c r="DH42" s="417"/>
      <c r="DI42" s="417"/>
      <c r="DJ42" s="417"/>
      <c r="DK42" s="417"/>
      <c r="DL42" s="417"/>
      <c r="DM42" s="417"/>
      <c r="DN42" s="417"/>
      <c r="DO42" s="417"/>
      <c r="DP42" s="417"/>
      <c r="DQ42" s="417"/>
      <c r="DR42" s="417"/>
      <c r="DS42" s="417"/>
      <c r="DT42" s="417"/>
      <c r="DU42" s="417"/>
      <c r="DV42" s="417"/>
      <c r="DW42" s="417"/>
      <c r="DX42" s="417"/>
      <c r="DY42" s="417"/>
      <c r="DZ42" s="417"/>
      <c r="EA42" s="417"/>
      <c r="EB42" s="417"/>
      <c r="EC42" s="417"/>
      <c r="ED42" s="417"/>
      <c r="EE42" s="417"/>
      <c r="EF42" s="417"/>
      <c r="EG42" s="417"/>
      <c r="EH42" s="417"/>
      <c r="EI42" s="417"/>
      <c r="EJ42" s="417"/>
      <c r="EK42" s="417"/>
      <c r="EL42" s="417"/>
      <c r="EM42" s="417"/>
      <c r="EN42" s="417"/>
      <c r="EO42" s="417"/>
      <c r="EP42" s="417"/>
      <c r="EQ42" s="417"/>
      <c r="ER42" s="417"/>
      <c r="ES42" s="417"/>
      <c r="ET42" s="417"/>
      <c r="EU42" s="417"/>
      <c r="EV42" s="417"/>
      <c r="EW42" s="417"/>
      <c r="EX42" s="417"/>
      <c r="EY42" s="417"/>
      <c r="EZ42" s="417"/>
      <c r="FA42" s="417"/>
      <c r="FB42" s="417"/>
      <c r="FC42" s="417"/>
      <c r="FD42" s="417"/>
      <c r="FE42" s="417"/>
      <c r="FF42" s="417"/>
      <c r="FG42" s="417"/>
      <c r="FH42" s="417"/>
      <c r="FI42" s="417"/>
      <c r="FJ42" s="417"/>
      <c r="FK42" s="417"/>
      <c r="FL42" s="417"/>
      <c r="FM42" s="417"/>
      <c r="FN42" s="417"/>
      <c r="FO42" s="417"/>
      <c r="FP42" s="417"/>
      <c r="FQ42" s="417"/>
      <c r="FR42" s="417"/>
      <c r="FS42" s="417"/>
      <c r="FT42" s="417"/>
      <c r="FU42" s="417"/>
      <c r="FV42" s="417"/>
      <c r="FW42" s="417"/>
      <c r="FX42" s="417"/>
      <c r="FY42" s="417"/>
      <c r="FZ42" s="417"/>
      <c r="GA42" s="417"/>
      <c r="GB42" s="417"/>
      <c r="GC42" s="417"/>
      <c r="GD42" s="417"/>
      <c r="GE42" s="417"/>
      <c r="GF42" s="417"/>
      <c r="GG42" s="417"/>
      <c r="GH42" s="417"/>
      <c r="GI42" s="417"/>
      <c r="GJ42" s="417"/>
      <c r="GK42" s="417"/>
      <c r="GL42" s="417"/>
      <c r="GM42" s="417"/>
      <c r="GN42" s="417"/>
      <c r="GO42" s="417"/>
      <c r="GP42" s="417"/>
      <c r="GQ42" s="417"/>
      <c r="GR42" s="417"/>
      <c r="GS42" s="417"/>
      <c r="GT42" s="417"/>
      <c r="GU42" s="417"/>
      <c r="GV42" s="417"/>
      <c r="GW42" s="417"/>
      <c r="GX42" s="417"/>
      <c r="GY42" s="417"/>
      <c r="GZ42" s="417"/>
      <c r="HA42" s="417"/>
      <c r="HB42" s="417"/>
      <c r="HC42" s="417"/>
      <c r="HD42" s="417"/>
      <c r="HE42" s="417"/>
      <c r="HF42" s="417"/>
      <c r="HG42" s="417"/>
      <c r="HH42" s="417"/>
      <c r="HI42" s="417"/>
      <c r="HJ42" s="417"/>
      <c r="HK42" s="417"/>
      <c r="HL42" s="417"/>
      <c r="HM42" s="417"/>
      <c r="HN42" s="417"/>
      <c r="HO42" s="417"/>
      <c r="HP42" s="417"/>
      <c r="HQ42" s="417"/>
      <c r="HR42" s="417"/>
      <c r="HS42" s="417"/>
      <c r="HT42" s="417"/>
      <c r="HU42" s="417"/>
      <c r="HV42" s="417"/>
      <c r="HW42" s="417"/>
      <c r="HX42" s="417"/>
      <c r="HY42" s="417"/>
      <c r="HZ42" s="417"/>
      <c r="IA42" s="417"/>
      <c r="IB42" s="417"/>
      <c r="IC42" s="417"/>
      <c r="ID42" s="417"/>
      <c r="IE42" s="417"/>
      <c r="IF42" s="417"/>
      <c r="IG42" s="417"/>
      <c r="IH42" s="417"/>
      <c r="II42" s="417"/>
      <c r="IJ42" s="417"/>
    </row>
    <row r="43" spans="1:244" ht="15.75" thickBot="1">
      <c r="A43" s="501" t="s">
        <v>518</v>
      </c>
      <c r="B43" s="505">
        <v>1699</v>
      </c>
      <c r="C43" s="506" t="s">
        <v>519</v>
      </c>
      <c r="D43" s="502" t="s">
        <v>513</v>
      </c>
      <c r="E43" s="685"/>
      <c r="F43" s="686"/>
      <c r="G43" s="480">
        <v>0.9</v>
      </c>
      <c r="H43" s="417"/>
      <c r="I43" s="41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  <c r="AC43" s="417"/>
      <c r="AD43" s="417"/>
      <c r="AE43" s="417"/>
      <c r="AF43" s="417"/>
      <c r="AG43" s="417"/>
      <c r="AH43" s="417"/>
      <c r="AI43" s="417"/>
      <c r="AJ43" s="417"/>
      <c r="AK43" s="417"/>
      <c r="AL43" s="417"/>
      <c r="AM43" s="417"/>
      <c r="AN43" s="417"/>
      <c r="AO43" s="417"/>
      <c r="AP43" s="417"/>
      <c r="AQ43" s="417"/>
      <c r="AR43" s="417"/>
      <c r="AS43" s="417"/>
      <c r="AT43" s="417"/>
      <c r="AU43" s="417"/>
      <c r="AV43" s="417"/>
      <c r="AW43" s="417"/>
      <c r="AX43" s="417"/>
      <c r="AY43" s="417"/>
      <c r="AZ43" s="417"/>
      <c r="BA43" s="417"/>
      <c r="BB43" s="417"/>
      <c r="BC43" s="417"/>
      <c r="BD43" s="417"/>
      <c r="BE43" s="417"/>
      <c r="BF43" s="417"/>
      <c r="BG43" s="417"/>
      <c r="BH43" s="417"/>
      <c r="BI43" s="417"/>
      <c r="BJ43" s="417"/>
      <c r="BK43" s="417"/>
      <c r="BL43" s="417"/>
      <c r="BM43" s="417"/>
      <c r="BN43" s="417"/>
      <c r="BO43" s="417"/>
      <c r="BP43" s="417"/>
      <c r="BQ43" s="417"/>
      <c r="BR43" s="417"/>
      <c r="BS43" s="417"/>
      <c r="BT43" s="417"/>
      <c r="BU43" s="417"/>
      <c r="BV43" s="417"/>
      <c r="BW43" s="417"/>
      <c r="BX43" s="417"/>
      <c r="BY43" s="417"/>
      <c r="BZ43" s="417"/>
      <c r="CA43" s="417"/>
      <c r="CB43" s="417"/>
      <c r="CC43" s="417"/>
      <c r="CD43" s="417"/>
      <c r="CE43" s="417"/>
      <c r="CF43" s="417"/>
      <c r="CG43" s="417"/>
      <c r="CH43" s="417"/>
      <c r="CI43" s="417"/>
      <c r="CJ43" s="417"/>
      <c r="CK43" s="417"/>
      <c r="CL43" s="417"/>
      <c r="CM43" s="417"/>
      <c r="CN43" s="417"/>
      <c r="CO43" s="417"/>
      <c r="CP43" s="417"/>
      <c r="CQ43" s="417"/>
      <c r="CR43" s="417"/>
      <c r="CS43" s="417"/>
      <c r="CT43" s="417"/>
      <c r="CU43" s="417"/>
      <c r="CV43" s="417"/>
      <c r="CW43" s="417"/>
      <c r="CX43" s="417"/>
      <c r="CY43" s="417"/>
      <c r="CZ43" s="417"/>
      <c r="DA43" s="417"/>
      <c r="DB43" s="417"/>
      <c r="DC43" s="417"/>
      <c r="DD43" s="417"/>
      <c r="DE43" s="417"/>
      <c r="DF43" s="417"/>
      <c r="DG43" s="417"/>
      <c r="DH43" s="417"/>
      <c r="DI43" s="417"/>
      <c r="DJ43" s="417"/>
      <c r="DK43" s="417"/>
      <c r="DL43" s="417"/>
      <c r="DM43" s="417"/>
      <c r="DN43" s="417"/>
      <c r="DO43" s="417"/>
      <c r="DP43" s="417"/>
      <c r="DQ43" s="417"/>
      <c r="DR43" s="417"/>
      <c r="DS43" s="417"/>
      <c r="DT43" s="417"/>
      <c r="DU43" s="417"/>
      <c r="DV43" s="417"/>
      <c r="DW43" s="417"/>
      <c r="DX43" s="417"/>
      <c r="DY43" s="417"/>
      <c r="DZ43" s="417"/>
      <c r="EA43" s="417"/>
      <c r="EB43" s="417"/>
      <c r="EC43" s="417"/>
      <c r="ED43" s="417"/>
      <c r="EE43" s="417"/>
      <c r="EF43" s="417"/>
      <c r="EG43" s="417"/>
      <c r="EH43" s="417"/>
      <c r="EI43" s="417"/>
      <c r="EJ43" s="417"/>
      <c r="EK43" s="417"/>
      <c r="EL43" s="417"/>
      <c r="EM43" s="417"/>
      <c r="EN43" s="417"/>
      <c r="EO43" s="417"/>
      <c r="EP43" s="417"/>
      <c r="EQ43" s="417"/>
      <c r="ER43" s="417"/>
      <c r="ES43" s="417"/>
      <c r="ET43" s="417"/>
      <c r="EU43" s="417"/>
      <c r="EV43" s="417"/>
      <c r="EW43" s="417"/>
      <c r="EX43" s="417"/>
      <c r="EY43" s="417"/>
      <c r="EZ43" s="417"/>
      <c r="FA43" s="417"/>
      <c r="FB43" s="417"/>
      <c r="FC43" s="417"/>
      <c r="FD43" s="417"/>
      <c r="FE43" s="417"/>
      <c r="FF43" s="417"/>
      <c r="FG43" s="417"/>
      <c r="FH43" s="417"/>
      <c r="FI43" s="417"/>
      <c r="FJ43" s="417"/>
      <c r="FK43" s="417"/>
      <c r="FL43" s="417"/>
      <c r="FM43" s="417"/>
      <c r="FN43" s="417"/>
      <c r="FO43" s="417"/>
      <c r="FP43" s="417"/>
      <c r="FQ43" s="417"/>
      <c r="FR43" s="417"/>
      <c r="FS43" s="417"/>
      <c r="FT43" s="417"/>
      <c r="FU43" s="417"/>
      <c r="FV43" s="417"/>
      <c r="FW43" s="417"/>
      <c r="FX43" s="417"/>
      <c r="FY43" s="417"/>
      <c r="FZ43" s="417"/>
      <c r="GA43" s="417"/>
      <c r="GB43" s="417"/>
      <c r="GC43" s="417"/>
      <c r="GD43" s="417"/>
      <c r="GE43" s="417"/>
      <c r="GF43" s="417"/>
      <c r="GG43" s="417"/>
      <c r="GH43" s="417"/>
      <c r="GI43" s="417"/>
      <c r="GJ43" s="417"/>
      <c r="GK43" s="417"/>
      <c r="GL43" s="417"/>
      <c r="GM43" s="417"/>
      <c r="GN43" s="417"/>
      <c r="GO43" s="417"/>
      <c r="GP43" s="417"/>
      <c r="GQ43" s="417"/>
      <c r="GR43" s="417"/>
      <c r="GS43" s="417"/>
      <c r="GT43" s="417"/>
      <c r="GU43" s="417"/>
      <c r="GV43" s="417"/>
      <c r="GW43" s="417"/>
      <c r="GX43" s="417"/>
      <c r="GY43" s="417"/>
      <c r="GZ43" s="417"/>
      <c r="HA43" s="417"/>
      <c r="HB43" s="417"/>
      <c r="HC43" s="417"/>
      <c r="HD43" s="417"/>
      <c r="HE43" s="417"/>
      <c r="HF43" s="417"/>
      <c r="HG43" s="417"/>
      <c r="HH43" s="417"/>
      <c r="HI43" s="417"/>
      <c r="HJ43" s="417"/>
      <c r="HK43" s="417"/>
      <c r="HL43" s="417"/>
      <c r="HM43" s="417"/>
      <c r="HN43" s="417"/>
      <c r="HO43" s="417"/>
      <c r="HP43" s="417"/>
      <c r="HQ43" s="417"/>
      <c r="HR43" s="417"/>
      <c r="HS43" s="417"/>
      <c r="HT43" s="417"/>
      <c r="HU43" s="417"/>
      <c r="HV43" s="417"/>
      <c r="HW43" s="417"/>
      <c r="HX43" s="417"/>
      <c r="HY43" s="417"/>
      <c r="HZ43" s="417"/>
      <c r="IA43" s="417"/>
      <c r="IB43" s="417"/>
      <c r="IC43" s="417"/>
      <c r="ID43" s="417"/>
      <c r="IE43" s="417"/>
      <c r="IF43" s="417"/>
      <c r="IG43" s="417"/>
      <c r="IH43" s="417"/>
      <c r="II43" s="417"/>
      <c r="IJ43" s="417"/>
    </row>
    <row r="44" spans="1:244" ht="15.75" thickBot="1">
      <c r="A44" s="501" t="s">
        <v>520</v>
      </c>
      <c r="B44" s="507">
        <v>1869</v>
      </c>
      <c r="C44" s="489" t="s">
        <v>504</v>
      </c>
      <c r="D44" s="493" t="s">
        <v>510</v>
      </c>
      <c r="E44" s="685"/>
      <c r="F44" s="686"/>
      <c r="G44" s="480">
        <v>0.9</v>
      </c>
      <c r="H44" s="417"/>
      <c r="I44" s="417"/>
      <c r="J44" s="417"/>
      <c r="K44" s="417"/>
      <c r="L44" s="417"/>
      <c r="M44" s="417"/>
      <c r="N44" s="417"/>
      <c r="O44" s="417"/>
      <c r="P44" s="417"/>
      <c r="Q44" s="417"/>
      <c r="R44" s="417"/>
      <c r="S44" s="417"/>
      <c r="T44" s="417"/>
      <c r="U44" s="417"/>
      <c r="V44" s="417"/>
      <c r="W44" s="417"/>
      <c r="X44" s="417"/>
      <c r="Y44" s="417"/>
      <c r="Z44" s="417"/>
      <c r="AA44" s="417"/>
      <c r="AB44" s="417"/>
      <c r="AC44" s="417"/>
      <c r="AD44" s="417"/>
      <c r="AE44" s="417"/>
      <c r="AF44" s="417"/>
      <c r="AG44" s="417"/>
      <c r="AH44" s="417"/>
      <c r="AI44" s="417"/>
      <c r="AJ44" s="417"/>
      <c r="AK44" s="417"/>
      <c r="AL44" s="417"/>
      <c r="AM44" s="417"/>
      <c r="AN44" s="417"/>
      <c r="AO44" s="417"/>
      <c r="AP44" s="417"/>
      <c r="AQ44" s="417"/>
      <c r="AR44" s="417"/>
      <c r="AS44" s="417"/>
      <c r="AT44" s="417"/>
      <c r="AU44" s="417"/>
      <c r="AV44" s="417"/>
      <c r="AW44" s="417"/>
      <c r="AX44" s="417"/>
      <c r="AY44" s="417"/>
      <c r="AZ44" s="417"/>
      <c r="BA44" s="417"/>
      <c r="BB44" s="417"/>
      <c r="BC44" s="417"/>
      <c r="BD44" s="417"/>
      <c r="BE44" s="417"/>
      <c r="BF44" s="417"/>
      <c r="BG44" s="417"/>
      <c r="BH44" s="417"/>
      <c r="BI44" s="417"/>
      <c r="BJ44" s="417"/>
      <c r="BK44" s="417"/>
      <c r="BL44" s="417"/>
      <c r="BM44" s="417"/>
      <c r="BN44" s="417"/>
      <c r="BO44" s="417"/>
      <c r="BP44" s="417"/>
      <c r="BQ44" s="417"/>
      <c r="BR44" s="417"/>
      <c r="BS44" s="417"/>
      <c r="BT44" s="417"/>
      <c r="BU44" s="417"/>
      <c r="BV44" s="417"/>
      <c r="BW44" s="417"/>
      <c r="BX44" s="417"/>
      <c r="BY44" s="417"/>
      <c r="BZ44" s="417"/>
      <c r="CA44" s="417"/>
      <c r="CB44" s="417"/>
      <c r="CC44" s="417"/>
      <c r="CD44" s="417"/>
      <c r="CE44" s="417"/>
      <c r="CF44" s="417"/>
      <c r="CG44" s="417"/>
      <c r="CH44" s="417"/>
      <c r="CI44" s="417"/>
      <c r="CJ44" s="417"/>
      <c r="CK44" s="417"/>
      <c r="CL44" s="417"/>
      <c r="CM44" s="417"/>
      <c r="CN44" s="417"/>
      <c r="CO44" s="417"/>
      <c r="CP44" s="417"/>
      <c r="CQ44" s="417"/>
      <c r="CR44" s="417"/>
      <c r="CS44" s="417"/>
      <c r="CT44" s="417"/>
      <c r="CU44" s="417"/>
      <c r="CV44" s="417"/>
      <c r="CW44" s="417"/>
      <c r="CX44" s="417"/>
      <c r="CY44" s="417"/>
      <c r="CZ44" s="417"/>
      <c r="DA44" s="417"/>
      <c r="DB44" s="417"/>
      <c r="DC44" s="417"/>
      <c r="DD44" s="417"/>
      <c r="DE44" s="417"/>
      <c r="DF44" s="417"/>
      <c r="DG44" s="417"/>
      <c r="DH44" s="417"/>
      <c r="DI44" s="417"/>
      <c r="DJ44" s="417"/>
      <c r="DK44" s="417"/>
      <c r="DL44" s="417"/>
      <c r="DM44" s="417"/>
      <c r="DN44" s="417"/>
      <c r="DO44" s="417"/>
      <c r="DP44" s="417"/>
      <c r="DQ44" s="417"/>
      <c r="DR44" s="417"/>
      <c r="DS44" s="417"/>
      <c r="DT44" s="417"/>
      <c r="DU44" s="417"/>
      <c r="DV44" s="417"/>
      <c r="DW44" s="417"/>
      <c r="DX44" s="417"/>
      <c r="DY44" s="417"/>
      <c r="DZ44" s="417"/>
      <c r="EA44" s="417"/>
      <c r="EB44" s="417"/>
      <c r="EC44" s="417"/>
      <c r="ED44" s="417"/>
      <c r="EE44" s="417"/>
      <c r="EF44" s="417"/>
      <c r="EG44" s="417"/>
      <c r="EH44" s="417"/>
      <c r="EI44" s="417"/>
      <c r="EJ44" s="417"/>
      <c r="EK44" s="417"/>
      <c r="EL44" s="417"/>
      <c r="EM44" s="417"/>
      <c r="EN44" s="417"/>
      <c r="EO44" s="417"/>
      <c r="EP44" s="417"/>
      <c r="EQ44" s="417"/>
      <c r="ER44" s="417"/>
      <c r="ES44" s="417"/>
      <c r="ET44" s="417"/>
      <c r="EU44" s="417"/>
      <c r="EV44" s="417"/>
      <c r="EW44" s="417"/>
      <c r="EX44" s="417"/>
      <c r="EY44" s="417"/>
      <c r="EZ44" s="417"/>
      <c r="FA44" s="417"/>
      <c r="FB44" s="417"/>
      <c r="FC44" s="417"/>
      <c r="FD44" s="417"/>
      <c r="FE44" s="417"/>
      <c r="FF44" s="417"/>
      <c r="FG44" s="417"/>
      <c r="FH44" s="417"/>
      <c r="FI44" s="417"/>
      <c r="FJ44" s="417"/>
      <c r="FK44" s="417"/>
      <c r="FL44" s="417"/>
      <c r="FM44" s="417"/>
      <c r="FN44" s="417"/>
      <c r="FO44" s="417"/>
      <c r="FP44" s="417"/>
      <c r="FQ44" s="417"/>
      <c r="FR44" s="417"/>
      <c r="FS44" s="417"/>
      <c r="FT44" s="417"/>
      <c r="FU44" s="417"/>
      <c r="FV44" s="417"/>
      <c r="FW44" s="417"/>
      <c r="FX44" s="417"/>
      <c r="FY44" s="417"/>
      <c r="FZ44" s="417"/>
      <c r="GA44" s="417"/>
      <c r="GB44" s="417"/>
      <c r="GC44" s="417"/>
      <c r="GD44" s="417"/>
      <c r="GE44" s="417"/>
      <c r="GF44" s="417"/>
      <c r="GG44" s="417"/>
      <c r="GH44" s="417"/>
      <c r="GI44" s="417"/>
      <c r="GJ44" s="417"/>
      <c r="GK44" s="417"/>
      <c r="GL44" s="417"/>
      <c r="GM44" s="417"/>
      <c r="GN44" s="417"/>
      <c r="GO44" s="417"/>
      <c r="GP44" s="417"/>
      <c r="GQ44" s="417"/>
      <c r="GR44" s="417"/>
      <c r="GS44" s="417"/>
      <c r="GT44" s="417"/>
      <c r="GU44" s="417"/>
      <c r="GV44" s="417"/>
      <c r="GW44" s="417"/>
      <c r="GX44" s="417"/>
      <c r="GY44" s="417"/>
      <c r="GZ44" s="417"/>
      <c r="HA44" s="417"/>
      <c r="HB44" s="417"/>
      <c r="HC44" s="417"/>
      <c r="HD44" s="417"/>
      <c r="HE44" s="417"/>
      <c r="HF44" s="417"/>
      <c r="HG44" s="417"/>
      <c r="HH44" s="417"/>
      <c r="HI44" s="417"/>
      <c r="HJ44" s="417"/>
      <c r="HK44" s="417"/>
      <c r="HL44" s="417"/>
      <c r="HM44" s="417"/>
      <c r="HN44" s="417"/>
      <c r="HO44" s="417"/>
      <c r="HP44" s="417"/>
      <c r="HQ44" s="417"/>
      <c r="HR44" s="417"/>
      <c r="HS44" s="417"/>
      <c r="HT44" s="417"/>
      <c r="HU44" s="417"/>
      <c r="HV44" s="417"/>
      <c r="HW44" s="417"/>
      <c r="HX44" s="417"/>
      <c r="HY44" s="417"/>
      <c r="HZ44" s="417"/>
      <c r="IA44" s="417"/>
      <c r="IB44" s="417"/>
      <c r="IC44" s="417"/>
      <c r="ID44" s="417"/>
      <c r="IE44" s="417"/>
      <c r="IF44" s="417"/>
      <c r="IG44" s="417"/>
      <c r="IH44" s="417"/>
      <c r="II44" s="417"/>
      <c r="IJ44" s="417"/>
    </row>
    <row r="45" spans="1:244" ht="15.75" thickBot="1">
      <c r="A45" s="501" t="s">
        <v>521</v>
      </c>
      <c r="B45" s="487">
        <v>2069</v>
      </c>
      <c r="C45" s="489" t="s">
        <v>504</v>
      </c>
      <c r="D45" s="493" t="s">
        <v>510</v>
      </c>
      <c r="E45" s="685"/>
      <c r="F45" s="686"/>
      <c r="G45" s="480">
        <v>0.9</v>
      </c>
      <c r="H45" s="417"/>
      <c r="I45" s="417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417"/>
      <c r="AA45" s="417"/>
      <c r="AB45" s="417"/>
      <c r="AC45" s="417"/>
      <c r="AD45" s="417"/>
      <c r="AE45" s="417"/>
      <c r="AF45" s="417"/>
      <c r="AG45" s="417"/>
      <c r="AH45" s="417"/>
      <c r="AI45" s="417"/>
      <c r="AJ45" s="417"/>
      <c r="AK45" s="417"/>
      <c r="AL45" s="417"/>
      <c r="AM45" s="417"/>
      <c r="AN45" s="417"/>
      <c r="AO45" s="417"/>
      <c r="AP45" s="417"/>
      <c r="AQ45" s="417"/>
      <c r="AR45" s="417"/>
      <c r="AS45" s="417"/>
      <c r="AT45" s="417"/>
      <c r="AU45" s="417"/>
      <c r="AV45" s="417"/>
      <c r="AW45" s="417"/>
      <c r="AX45" s="417"/>
      <c r="AY45" s="417"/>
      <c r="AZ45" s="417"/>
      <c r="BA45" s="417"/>
      <c r="BB45" s="417"/>
      <c r="BC45" s="417"/>
      <c r="BD45" s="417"/>
      <c r="BE45" s="417"/>
      <c r="BF45" s="417"/>
      <c r="BG45" s="417"/>
      <c r="BH45" s="417"/>
      <c r="BI45" s="417"/>
      <c r="BJ45" s="417"/>
      <c r="BK45" s="417"/>
      <c r="BL45" s="417"/>
      <c r="BM45" s="417"/>
      <c r="BN45" s="417"/>
      <c r="BO45" s="417"/>
      <c r="BP45" s="417"/>
      <c r="BQ45" s="417"/>
      <c r="BR45" s="417"/>
      <c r="BS45" s="417"/>
      <c r="BT45" s="417"/>
      <c r="BU45" s="417"/>
      <c r="BV45" s="417"/>
      <c r="BW45" s="417"/>
      <c r="BX45" s="417"/>
      <c r="BY45" s="417"/>
      <c r="BZ45" s="417"/>
      <c r="CA45" s="417"/>
      <c r="CB45" s="417"/>
      <c r="CC45" s="417"/>
      <c r="CD45" s="417"/>
      <c r="CE45" s="417"/>
      <c r="CF45" s="417"/>
      <c r="CG45" s="417"/>
      <c r="CH45" s="417"/>
      <c r="CI45" s="417"/>
      <c r="CJ45" s="417"/>
      <c r="CK45" s="417"/>
      <c r="CL45" s="417"/>
      <c r="CM45" s="417"/>
      <c r="CN45" s="417"/>
      <c r="CO45" s="417"/>
      <c r="CP45" s="417"/>
      <c r="CQ45" s="417"/>
      <c r="CR45" s="417"/>
      <c r="CS45" s="417"/>
      <c r="CT45" s="417"/>
      <c r="CU45" s="417"/>
      <c r="CV45" s="417"/>
      <c r="CW45" s="417"/>
      <c r="CX45" s="417"/>
      <c r="CY45" s="417"/>
      <c r="CZ45" s="417"/>
      <c r="DA45" s="417"/>
      <c r="DB45" s="417"/>
      <c r="DC45" s="417"/>
      <c r="DD45" s="417"/>
      <c r="DE45" s="417"/>
      <c r="DF45" s="417"/>
      <c r="DG45" s="417"/>
      <c r="DH45" s="417"/>
      <c r="DI45" s="417"/>
      <c r="DJ45" s="417"/>
      <c r="DK45" s="417"/>
      <c r="DL45" s="417"/>
      <c r="DM45" s="417"/>
      <c r="DN45" s="417"/>
      <c r="DO45" s="417"/>
      <c r="DP45" s="417"/>
      <c r="DQ45" s="417"/>
      <c r="DR45" s="417"/>
      <c r="DS45" s="417"/>
      <c r="DT45" s="417"/>
      <c r="DU45" s="417"/>
      <c r="DV45" s="417"/>
      <c r="DW45" s="417"/>
      <c r="DX45" s="417"/>
      <c r="DY45" s="417"/>
      <c r="DZ45" s="417"/>
      <c r="EA45" s="417"/>
      <c r="EB45" s="417"/>
      <c r="EC45" s="417"/>
      <c r="ED45" s="417"/>
      <c r="EE45" s="417"/>
      <c r="EF45" s="417"/>
      <c r="EG45" s="417"/>
      <c r="EH45" s="417"/>
      <c r="EI45" s="417"/>
      <c r="EJ45" s="417"/>
      <c r="EK45" s="417"/>
      <c r="EL45" s="417"/>
      <c r="EM45" s="417"/>
      <c r="EN45" s="417"/>
      <c r="EO45" s="417"/>
      <c r="EP45" s="417"/>
      <c r="EQ45" s="417"/>
      <c r="ER45" s="417"/>
      <c r="ES45" s="417"/>
      <c r="ET45" s="417"/>
      <c r="EU45" s="417"/>
      <c r="EV45" s="417"/>
      <c r="EW45" s="417"/>
      <c r="EX45" s="417"/>
      <c r="EY45" s="417"/>
      <c r="EZ45" s="417"/>
      <c r="FA45" s="417"/>
      <c r="FB45" s="417"/>
      <c r="FC45" s="417"/>
      <c r="FD45" s="417"/>
      <c r="FE45" s="417"/>
      <c r="FF45" s="417"/>
      <c r="FG45" s="417"/>
      <c r="FH45" s="417"/>
      <c r="FI45" s="417"/>
      <c r="FJ45" s="417"/>
      <c r="FK45" s="417"/>
      <c r="FL45" s="417"/>
      <c r="FM45" s="417"/>
      <c r="FN45" s="417"/>
      <c r="FO45" s="417"/>
      <c r="FP45" s="417"/>
      <c r="FQ45" s="417"/>
      <c r="FR45" s="417"/>
      <c r="FS45" s="417"/>
      <c r="FT45" s="417"/>
      <c r="FU45" s="417"/>
      <c r="FV45" s="417"/>
      <c r="FW45" s="417"/>
      <c r="FX45" s="417"/>
      <c r="FY45" s="417"/>
      <c r="FZ45" s="417"/>
      <c r="GA45" s="417"/>
      <c r="GB45" s="417"/>
      <c r="GC45" s="417"/>
      <c r="GD45" s="417"/>
      <c r="GE45" s="417"/>
      <c r="GF45" s="417"/>
      <c r="GG45" s="417"/>
      <c r="GH45" s="417"/>
      <c r="GI45" s="417"/>
      <c r="GJ45" s="417"/>
      <c r="GK45" s="417"/>
      <c r="GL45" s="417"/>
      <c r="GM45" s="417"/>
      <c r="GN45" s="417"/>
      <c r="GO45" s="417"/>
      <c r="GP45" s="417"/>
      <c r="GQ45" s="417"/>
      <c r="GR45" s="417"/>
      <c r="GS45" s="417"/>
      <c r="GT45" s="417"/>
      <c r="GU45" s="417"/>
      <c r="GV45" s="417"/>
      <c r="GW45" s="417"/>
      <c r="GX45" s="417"/>
      <c r="GY45" s="417"/>
      <c r="GZ45" s="417"/>
      <c r="HA45" s="417"/>
      <c r="HB45" s="417"/>
      <c r="HC45" s="417"/>
      <c r="HD45" s="417"/>
      <c r="HE45" s="417"/>
      <c r="HF45" s="417"/>
      <c r="HG45" s="417"/>
      <c r="HH45" s="417"/>
      <c r="HI45" s="417"/>
      <c r="HJ45" s="417"/>
      <c r="HK45" s="417"/>
      <c r="HL45" s="417"/>
      <c r="HM45" s="417"/>
      <c r="HN45" s="417"/>
      <c r="HO45" s="417"/>
      <c r="HP45" s="417"/>
      <c r="HQ45" s="417"/>
      <c r="HR45" s="417"/>
      <c r="HS45" s="417"/>
      <c r="HT45" s="417"/>
      <c r="HU45" s="417"/>
      <c r="HV45" s="417"/>
      <c r="HW45" s="417"/>
      <c r="HX45" s="417"/>
      <c r="HY45" s="417"/>
      <c r="HZ45" s="417"/>
      <c r="IA45" s="417"/>
      <c r="IB45" s="417"/>
      <c r="IC45" s="417"/>
      <c r="ID45" s="417"/>
      <c r="IE45" s="417"/>
      <c r="IF45" s="417"/>
      <c r="IG45" s="417"/>
      <c r="IH45" s="417"/>
      <c r="II45" s="417"/>
      <c r="IJ45" s="417"/>
    </row>
    <row r="46" spans="1:244" ht="15.75" thickBot="1">
      <c r="A46" s="501" t="s">
        <v>522</v>
      </c>
      <c r="B46" s="487">
        <v>2259</v>
      </c>
      <c r="C46" s="489" t="s">
        <v>504</v>
      </c>
      <c r="D46" s="494" t="s">
        <v>489</v>
      </c>
      <c r="E46" s="685"/>
      <c r="F46" s="686"/>
      <c r="G46" s="481">
        <v>0.9</v>
      </c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  <c r="AC46" s="417"/>
      <c r="AD46" s="417"/>
      <c r="AE46" s="417"/>
      <c r="AF46" s="417"/>
      <c r="AG46" s="417"/>
      <c r="AH46" s="417"/>
      <c r="AI46" s="417"/>
      <c r="AJ46" s="417"/>
      <c r="AK46" s="417"/>
      <c r="AL46" s="417"/>
      <c r="AM46" s="417"/>
      <c r="AN46" s="417"/>
      <c r="AO46" s="417"/>
      <c r="AP46" s="417"/>
      <c r="AQ46" s="417"/>
      <c r="AR46" s="417"/>
      <c r="AS46" s="417"/>
      <c r="AT46" s="417"/>
      <c r="AU46" s="417"/>
      <c r="AV46" s="417"/>
      <c r="AW46" s="417"/>
      <c r="AX46" s="417"/>
      <c r="AY46" s="417"/>
      <c r="AZ46" s="417"/>
      <c r="BA46" s="417"/>
      <c r="BB46" s="417"/>
      <c r="BC46" s="417"/>
      <c r="BD46" s="417"/>
      <c r="BE46" s="417"/>
      <c r="BF46" s="417"/>
      <c r="BG46" s="417"/>
      <c r="BH46" s="417"/>
      <c r="BI46" s="417"/>
      <c r="BJ46" s="417"/>
      <c r="BK46" s="417"/>
      <c r="BL46" s="417"/>
      <c r="BM46" s="417"/>
      <c r="BN46" s="417"/>
      <c r="BO46" s="417"/>
      <c r="BP46" s="417"/>
      <c r="BQ46" s="417"/>
      <c r="BR46" s="417"/>
      <c r="BS46" s="417"/>
      <c r="BT46" s="417"/>
      <c r="BU46" s="417"/>
      <c r="BV46" s="417"/>
      <c r="BW46" s="417"/>
      <c r="BX46" s="417"/>
      <c r="BY46" s="417"/>
      <c r="BZ46" s="417"/>
      <c r="CA46" s="417"/>
      <c r="CB46" s="417"/>
      <c r="CC46" s="417"/>
      <c r="CD46" s="417"/>
      <c r="CE46" s="417"/>
      <c r="CF46" s="417"/>
      <c r="CG46" s="417"/>
      <c r="CH46" s="417"/>
      <c r="CI46" s="417"/>
      <c r="CJ46" s="417"/>
      <c r="CK46" s="417"/>
      <c r="CL46" s="417"/>
      <c r="CM46" s="417"/>
      <c r="CN46" s="417"/>
      <c r="CO46" s="417"/>
      <c r="CP46" s="417"/>
      <c r="CQ46" s="417"/>
      <c r="CR46" s="417"/>
      <c r="CS46" s="417"/>
      <c r="CT46" s="417"/>
      <c r="CU46" s="417"/>
      <c r="CV46" s="417"/>
      <c r="CW46" s="417"/>
      <c r="CX46" s="417"/>
      <c r="CY46" s="417"/>
      <c r="CZ46" s="417"/>
      <c r="DA46" s="417"/>
      <c r="DB46" s="417"/>
      <c r="DC46" s="417"/>
      <c r="DD46" s="417"/>
      <c r="DE46" s="417"/>
      <c r="DF46" s="417"/>
      <c r="DG46" s="417"/>
      <c r="DH46" s="417"/>
      <c r="DI46" s="417"/>
      <c r="DJ46" s="417"/>
      <c r="DK46" s="417"/>
      <c r="DL46" s="417"/>
      <c r="DM46" s="417"/>
      <c r="DN46" s="417"/>
      <c r="DO46" s="417"/>
      <c r="DP46" s="417"/>
      <c r="DQ46" s="417"/>
      <c r="DR46" s="417"/>
      <c r="DS46" s="417"/>
      <c r="DT46" s="417"/>
      <c r="DU46" s="417"/>
      <c r="DV46" s="417"/>
      <c r="DW46" s="417"/>
      <c r="DX46" s="417"/>
      <c r="DY46" s="417"/>
      <c r="DZ46" s="417"/>
      <c r="EA46" s="417"/>
      <c r="EB46" s="417"/>
      <c r="EC46" s="417"/>
      <c r="ED46" s="417"/>
      <c r="EE46" s="417"/>
      <c r="EF46" s="417"/>
      <c r="EG46" s="417"/>
      <c r="EH46" s="417"/>
      <c r="EI46" s="417"/>
      <c r="EJ46" s="417"/>
      <c r="EK46" s="417"/>
      <c r="EL46" s="417"/>
      <c r="EM46" s="417"/>
      <c r="EN46" s="417"/>
      <c r="EO46" s="417"/>
      <c r="EP46" s="417"/>
      <c r="EQ46" s="417"/>
      <c r="ER46" s="417"/>
      <c r="ES46" s="417"/>
      <c r="ET46" s="417"/>
      <c r="EU46" s="417"/>
      <c r="EV46" s="417"/>
      <c r="EW46" s="417"/>
      <c r="EX46" s="417"/>
      <c r="EY46" s="417"/>
      <c r="EZ46" s="417"/>
      <c r="FA46" s="417"/>
      <c r="FB46" s="417"/>
      <c r="FC46" s="417"/>
      <c r="FD46" s="417"/>
      <c r="FE46" s="417"/>
      <c r="FF46" s="417"/>
      <c r="FG46" s="417"/>
      <c r="FH46" s="417"/>
      <c r="FI46" s="417"/>
      <c r="FJ46" s="417"/>
      <c r="FK46" s="417"/>
      <c r="FL46" s="417"/>
      <c r="FM46" s="417"/>
      <c r="FN46" s="417"/>
      <c r="FO46" s="417"/>
      <c r="FP46" s="417"/>
      <c r="FQ46" s="417"/>
      <c r="FR46" s="417"/>
      <c r="FS46" s="417"/>
      <c r="FT46" s="417"/>
      <c r="FU46" s="417"/>
      <c r="FV46" s="417"/>
      <c r="FW46" s="417"/>
      <c r="FX46" s="417"/>
      <c r="FY46" s="417"/>
      <c r="FZ46" s="417"/>
      <c r="GA46" s="417"/>
      <c r="GB46" s="417"/>
      <c r="GC46" s="417"/>
      <c r="GD46" s="417"/>
      <c r="GE46" s="417"/>
      <c r="GF46" s="417"/>
      <c r="GG46" s="417"/>
      <c r="GH46" s="417"/>
      <c r="GI46" s="417"/>
      <c r="GJ46" s="417"/>
      <c r="GK46" s="417"/>
      <c r="GL46" s="417"/>
      <c r="GM46" s="417"/>
      <c r="GN46" s="417"/>
      <c r="GO46" s="417"/>
      <c r="GP46" s="417"/>
      <c r="GQ46" s="417"/>
      <c r="GR46" s="417"/>
      <c r="GS46" s="417"/>
      <c r="GT46" s="417"/>
      <c r="GU46" s="417"/>
      <c r="GV46" s="417"/>
      <c r="GW46" s="417"/>
      <c r="GX46" s="417"/>
      <c r="GY46" s="417"/>
      <c r="GZ46" s="417"/>
      <c r="HA46" s="417"/>
      <c r="HB46" s="417"/>
      <c r="HC46" s="417"/>
      <c r="HD46" s="417"/>
      <c r="HE46" s="417"/>
      <c r="HF46" s="417"/>
      <c r="HG46" s="417"/>
      <c r="HH46" s="417"/>
      <c r="HI46" s="417"/>
      <c r="HJ46" s="417"/>
      <c r="HK46" s="417"/>
      <c r="HL46" s="417"/>
      <c r="HM46" s="417"/>
      <c r="HN46" s="417"/>
      <c r="HO46" s="417"/>
      <c r="HP46" s="417"/>
      <c r="HQ46" s="417"/>
      <c r="HR46" s="417"/>
      <c r="HS46" s="417"/>
      <c r="HT46" s="417"/>
      <c r="HU46" s="417"/>
      <c r="HV46" s="417"/>
      <c r="HW46" s="417"/>
      <c r="HX46" s="417"/>
      <c r="HY46" s="417"/>
      <c r="HZ46" s="417"/>
      <c r="IA46" s="417"/>
      <c r="IB46" s="417"/>
      <c r="IC46" s="417"/>
      <c r="ID46" s="417"/>
      <c r="IE46" s="417"/>
      <c r="IF46" s="417"/>
      <c r="IG46" s="417"/>
      <c r="IH46" s="417"/>
      <c r="II46" s="417"/>
      <c r="IJ46" s="417"/>
    </row>
    <row r="47" spans="1:244" ht="15.75" thickBot="1">
      <c r="A47" s="501" t="s">
        <v>523</v>
      </c>
      <c r="B47" s="487">
        <v>2459</v>
      </c>
      <c r="C47" s="489" t="s">
        <v>504</v>
      </c>
      <c r="D47" s="494" t="s">
        <v>489</v>
      </c>
      <c r="E47" s="687"/>
      <c r="F47" s="688"/>
      <c r="G47" s="481">
        <v>0.9</v>
      </c>
      <c r="H47" s="417"/>
      <c r="I47" s="417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  <c r="AC47" s="417"/>
      <c r="AD47" s="417"/>
      <c r="AE47" s="417"/>
      <c r="AF47" s="417"/>
      <c r="AG47" s="417"/>
      <c r="AH47" s="417"/>
      <c r="AI47" s="417"/>
      <c r="AJ47" s="417"/>
      <c r="AK47" s="417"/>
      <c r="AL47" s="417"/>
      <c r="AM47" s="417"/>
      <c r="AN47" s="417"/>
      <c r="AO47" s="417"/>
      <c r="AP47" s="417"/>
      <c r="AQ47" s="417"/>
      <c r="AR47" s="417"/>
      <c r="AS47" s="417"/>
      <c r="AT47" s="417"/>
      <c r="AU47" s="417"/>
      <c r="AV47" s="417"/>
      <c r="AW47" s="417"/>
      <c r="AX47" s="417"/>
      <c r="AY47" s="417"/>
      <c r="AZ47" s="417"/>
      <c r="BA47" s="417"/>
      <c r="BB47" s="417"/>
      <c r="BC47" s="417"/>
      <c r="BD47" s="417"/>
      <c r="BE47" s="417"/>
      <c r="BF47" s="417"/>
      <c r="BG47" s="417"/>
      <c r="BH47" s="417"/>
      <c r="BI47" s="417"/>
      <c r="BJ47" s="417"/>
      <c r="BK47" s="417"/>
      <c r="BL47" s="417"/>
      <c r="BM47" s="417"/>
      <c r="BN47" s="417"/>
      <c r="BO47" s="417"/>
      <c r="BP47" s="417"/>
      <c r="BQ47" s="417"/>
      <c r="BR47" s="417"/>
      <c r="BS47" s="417"/>
      <c r="BT47" s="417"/>
      <c r="BU47" s="417"/>
      <c r="BV47" s="417"/>
      <c r="BW47" s="417"/>
      <c r="BX47" s="417"/>
      <c r="BY47" s="417"/>
      <c r="BZ47" s="417"/>
      <c r="CA47" s="417"/>
      <c r="CB47" s="417"/>
      <c r="CC47" s="417"/>
      <c r="CD47" s="417"/>
      <c r="CE47" s="417"/>
      <c r="CF47" s="417"/>
      <c r="CG47" s="417"/>
      <c r="CH47" s="417"/>
      <c r="CI47" s="417"/>
      <c r="CJ47" s="417"/>
      <c r="CK47" s="417"/>
      <c r="CL47" s="417"/>
      <c r="CM47" s="417"/>
      <c r="CN47" s="417"/>
      <c r="CO47" s="417"/>
      <c r="CP47" s="417"/>
      <c r="CQ47" s="417"/>
      <c r="CR47" s="417"/>
      <c r="CS47" s="417"/>
      <c r="CT47" s="417"/>
      <c r="CU47" s="417"/>
      <c r="CV47" s="417"/>
      <c r="CW47" s="417"/>
      <c r="CX47" s="417"/>
      <c r="CY47" s="417"/>
      <c r="CZ47" s="417"/>
      <c r="DA47" s="417"/>
      <c r="DB47" s="417"/>
      <c r="DC47" s="417"/>
      <c r="DD47" s="417"/>
      <c r="DE47" s="417"/>
      <c r="DF47" s="417"/>
      <c r="DG47" s="417"/>
      <c r="DH47" s="417"/>
      <c r="DI47" s="417"/>
      <c r="DJ47" s="417"/>
      <c r="DK47" s="417"/>
      <c r="DL47" s="417"/>
      <c r="DM47" s="417"/>
      <c r="DN47" s="417"/>
      <c r="DO47" s="417"/>
      <c r="DP47" s="417"/>
      <c r="DQ47" s="417"/>
      <c r="DR47" s="417"/>
      <c r="DS47" s="417"/>
      <c r="DT47" s="417"/>
      <c r="DU47" s="417"/>
      <c r="DV47" s="417"/>
      <c r="DW47" s="417"/>
      <c r="DX47" s="417"/>
      <c r="DY47" s="417"/>
      <c r="DZ47" s="417"/>
      <c r="EA47" s="417"/>
      <c r="EB47" s="417"/>
      <c r="EC47" s="417"/>
      <c r="ED47" s="417"/>
      <c r="EE47" s="417"/>
      <c r="EF47" s="417"/>
      <c r="EG47" s="417"/>
      <c r="EH47" s="417"/>
      <c r="EI47" s="417"/>
      <c r="EJ47" s="417"/>
      <c r="EK47" s="417"/>
      <c r="EL47" s="417"/>
      <c r="EM47" s="417"/>
      <c r="EN47" s="417"/>
      <c r="EO47" s="417"/>
      <c r="EP47" s="417"/>
      <c r="EQ47" s="417"/>
      <c r="ER47" s="417"/>
      <c r="ES47" s="417"/>
      <c r="ET47" s="417"/>
      <c r="EU47" s="417"/>
      <c r="EV47" s="417"/>
      <c r="EW47" s="417"/>
      <c r="EX47" s="417"/>
      <c r="EY47" s="417"/>
      <c r="EZ47" s="417"/>
      <c r="FA47" s="417"/>
      <c r="FB47" s="417"/>
      <c r="FC47" s="417"/>
      <c r="FD47" s="417"/>
      <c r="FE47" s="417"/>
      <c r="FF47" s="417"/>
      <c r="FG47" s="417"/>
      <c r="FH47" s="417"/>
      <c r="FI47" s="417"/>
      <c r="FJ47" s="417"/>
      <c r="FK47" s="417"/>
      <c r="FL47" s="417"/>
      <c r="FM47" s="417"/>
      <c r="FN47" s="417"/>
      <c r="FO47" s="417"/>
      <c r="FP47" s="417"/>
      <c r="FQ47" s="417"/>
      <c r="FR47" s="417"/>
      <c r="FS47" s="417"/>
      <c r="FT47" s="417"/>
      <c r="FU47" s="417"/>
      <c r="FV47" s="417"/>
      <c r="FW47" s="417"/>
      <c r="FX47" s="417"/>
      <c r="FY47" s="417"/>
      <c r="FZ47" s="417"/>
      <c r="GA47" s="417"/>
      <c r="GB47" s="417"/>
      <c r="GC47" s="417"/>
      <c r="GD47" s="417"/>
      <c r="GE47" s="417"/>
      <c r="GF47" s="417"/>
      <c r="GG47" s="417"/>
      <c r="GH47" s="417"/>
      <c r="GI47" s="417"/>
      <c r="GJ47" s="417"/>
      <c r="GK47" s="417"/>
      <c r="GL47" s="417"/>
      <c r="GM47" s="417"/>
      <c r="GN47" s="417"/>
      <c r="GO47" s="417"/>
      <c r="GP47" s="417"/>
      <c r="GQ47" s="417"/>
      <c r="GR47" s="417"/>
      <c r="GS47" s="417"/>
      <c r="GT47" s="417"/>
      <c r="GU47" s="417"/>
      <c r="GV47" s="417"/>
      <c r="GW47" s="417"/>
      <c r="GX47" s="417"/>
      <c r="GY47" s="417"/>
      <c r="GZ47" s="417"/>
      <c r="HA47" s="417"/>
      <c r="HB47" s="417"/>
      <c r="HC47" s="417"/>
      <c r="HD47" s="417"/>
      <c r="HE47" s="417"/>
      <c r="HF47" s="417"/>
      <c r="HG47" s="417"/>
      <c r="HH47" s="417"/>
      <c r="HI47" s="417"/>
      <c r="HJ47" s="417"/>
      <c r="HK47" s="417"/>
      <c r="HL47" s="417"/>
      <c r="HM47" s="417"/>
      <c r="HN47" s="417"/>
      <c r="HO47" s="417"/>
      <c r="HP47" s="417"/>
      <c r="HQ47" s="417"/>
      <c r="HR47" s="417"/>
      <c r="HS47" s="417"/>
      <c r="HT47" s="417"/>
      <c r="HU47" s="417"/>
      <c r="HV47" s="417"/>
      <c r="HW47" s="417"/>
      <c r="HX47" s="417"/>
      <c r="HY47" s="417"/>
      <c r="HZ47" s="417"/>
      <c r="IA47" s="417"/>
      <c r="IB47" s="417"/>
      <c r="IC47" s="417"/>
      <c r="ID47" s="417"/>
      <c r="IE47" s="417"/>
      <c r="IF47" s="417"/>
      <c r="IG47" s="417"/>
      <c r="IH47" s="417"/>
      <c r="II47" s="417"/>
      <c r="IJ47" s="417"/>
    </row>
    <row r="48" spans="1:244" ht="15.75" thickBot="1">
      <c r="A48" s="508" t="s">
        <v>524</v>
      </c>
      <c r="B48" s="483"/>
      <c r="C48" s="484"/>
      <c r="D48" s="485"/>
      <c r="E48" s="485"/>
      <c r="F48" s="485"/>
      <c r="G48" s="417"/>
      <c r="H48" s="417"/>
      <c r="I48" s="417"/>
      <c r="J48" s="417"/>
      <c r="K48" s="417"/>
      <c r="L48" s="417"/>
      <c r="M48" s="417"/>
      <c r="N48" s="417"/>
      <c r="O48" s="417"/>
      <c r="P48" s="417"/>
      <c r="Q48" s="417"/>
      <c r="R48" s="417"/>
      <c r="S48" s="417"/>
      <c r="T48" s="417"/>
      <c r="U48" s="417"/>
      <c r="V48" s="417"/>
      <c r="W48" s="417"/>
      <c r="X48" s="417"/>
      <c r="Y48" s="417"/>
      <c r="Z48" s="417"/>
      <c r="AA48" s="417"/>
      <c r="AB48" s="417"/>
      <c r="AC48" s="417"/>
      <c r="AD48" s="417"/>
      <c r="AE48" s="417"/>
      <c r="AF48" s="417"/>
      <c r="AG48" s="417"/>
      <c r="AH48" s="417"/>
      <c r="AI48" s="417"/>
      <c r="AJ48" s="417"/>
      <c r="AK48" s="417"/>
      <c r="AL48" s="417"/>
      <c r="AM48" s="417"/>
      <c r="AN48" s="417"/>
      <c r="AO48" s="417"/>
      <c r="AP48" s="417"/>
      <c r="AQ48" s="417"/>
      <c r="AR48" s="417"/>
      <c r="AS48" s="417"/>
      <c r="AT48" s="417"/>
      <c r="AU48" s="417"/>
      <c r="AV48" s="417"/>
      <c r="AW48" s="417"/>
      <c r="AX48" s="417"/>
      <c r="AY48" s="417"/>
      <c r="AZ48" s="417"/>
      <c r="BA48" s="417"/>
      <c r="BB48" s="417"/>
      <c r="BC48" s="417"/>
      <c r="BD48" s="417"/>
      <c r="BE48" s="417"/>
      <c r="BF48" s="417"/>
      <c r="BG48" s="417"/>
      <c r="BH48" s="417"/>
      <c r="BI48" s="417"/>
      <c r="BJ48" s="417"/>
      <c r="BK48" s="417"/>
      <c r="BL48" s="417"/>
      <c r="BM48" s="417"/>
      <c r="BN48" s="417"/>
      <c r="BO48" s="417"/>
      <c r="BP48" s="417"/>
      <c r="BQ48" s="417"/>
      <c r="BR48" s="417"/>
      <c r="BS48" s="417"/>
      <c r="BT48" s="417"/>
      <c r="BU48" s="417"/>
      <c r="BV48" s="417"/>
      <c r="BW48" s="417"/>
      <c r="BX48" s="417"/>
      <c r="BY48" s="417"/>
      <c r="BZ48" s="417"/>
      <c r="CA48" s="417"/>
      <c r="CB48" s="417"/>
      <c r="CC48" s="417"/>
      <c r="CD48" s="417"/>
      <c r="CE48" s="417"/>
      <c r="CF48" s="417"/>
      <c r="CG48" s="417"/>
      <c r="CH48" s="417"/>
      <c r="CI48" s="417"/>
      <c r="CJ48" s="417"/>
      <c r="CK48" s="417"/>
      <c r="CL48" s="417"/>
      <c r="CM48" s="417"/>
      <c r="CN48" s="417"/>
      <c r="CO48" s="417"/>
      <c r="CP48" s="417"/>
      <c r="CQ48" s="417"/>
      <c r="CR48" s="417"/>
      <c r="CS48" s="417"/>
      <c r="CT48" s="417"/>
      <c r="CU48" s="417"/>
      <c r="CV48" s="417"/>
      <c r="CW48" s="417"/>
      <c r="CX48" s="417"/>
      <c r="CY48" s="417"/>
      <c r="CZ48" s="417"/>
      <c r="DA48" s="417"/>
      <c r="DB48" s="417"/>
      <c r="DC48" s="417"/>
      <c r="DD48" s="417"/>
      <c r="DE48" s="417"/>
      <c r="DF48" s="417"/>
      <c r="DG48" s="417"/>
      <c r="DH48" s="417"/>
      <c r="DI48" s="417"/>
      <c r="DJ48" s="417"/>
      <c r="DK48" s="417"/>
      <c r="DL48" s="417"/>
      <c r="DM48" s="417"/>
      <c r="DN48" s="417"/>
      <c r="DO48" s="417"/>
      <c r="DP48" s="417"/>
      <c r="DQ48" s="417"/>
      <c r="DR48" s="417"/>
      <c r="DS48" s="417"/>
      <c r="DT48" s="417"/>
      <c r="DU48" s="417"/>
      <c r="DV48" s="417"/>
      <c r="DW48" s="417"/>
      <c r="DX48" s="417"/>
      <c r="DY48" s="417"/>
      <c r="DZ48" s="417"/>
      <c r="EA48" s="417"/>
      <c r="EB48" s="417"/>
      <c r="EC48" s="417"/>
      <c r="ED48" s="417"/>
      <c r="EE48" s="417"/>
      <c r="EF48" s="417"/>
      <c r="EG48" s="417"/>
      <c r="EH48" s="417"/>
      <c r="EI48" s="417"/>
      <c r="EJ48" s="417"/>
      <c r="EK48" s="417"/>
      <c r="EL48" s="417"/>
      <c r="EM48" s="417"/>
      <c r="EN48" s="417"/>
      <c r="EO48" s="417"/>
      <c r="EP48" s="417"/>
      <c r="EQ48" s="417"/>
      <c r="ER48" s="417"/>
      <c r="ES48" s="417"/>
      <c r="ET48" s="417"/>
      <c r="EU48" s="417"/>
      <c r="EV48" s="417"/>
      <c r="EW48" s="417"/>
      <c r="EX48" s="417"/>
      <c r="EY48" s="417"/>
      <c r="EZ48" s="417"/>
      <c r="FA48" s="417"/>
      <c r="FB48" s="417"/>
      <c r="FC48" s="417"/>
      <c r="FD48" s="417"/>
      <c r="FE48" s="417"/>
      <c r="FF48" s="417"/>
      <c r="FG48" s="417"/>
      <c r="FH48" s="417"/>
      <c r="FI48" s="417"/>
      <c r="FJ48" s="417"/>
      <c r="FK48" s="417"/>
      <c r="FL48" s="417"/>
      <c r="FM48" s="417"/>
      <c r="FN48" s="417"/>
      <c r="FO48" s="417"/>
      <c r="FP48" s="417"/>
      <c r="FQ48" s="417"/>
      <c r="FR48" s="417"/>
      <c r="FS48" s="417"/>
      <c r="FT48" s="417"/>
      <c r="FU48" s="417"/>
      <c r="FV48" s="417"/>
      <c r="FW48" s="417"/>
      <c r="FX48" s="417"/>
      <c r="FY48" s="417"/>
      <c r="FZ48" s="417"/>
      <c r="GA48" s="417"/>
      <c r="GB48" s="417"/>
      <c r="GC48" s="417"/>
      <c r="GD48" s="417"/>
      <c r="GE48" s="417"/>
      <c r="GF48" s="417"/>
      <c r="GG48" s="417"/>
      <c r="GH48" s="417"/>
      <c r="GI48" s="417"/>
      <c r="GJ48" s="417"/>
      <c r="GK48" s="417"/>
      <c r="GL48" s="417"/>
      <c r="GM48" s="417"/>
      <c r="GN48" s="417"/>
      <c r="GO48" s="417"/>
      <c r="GP48" s="417"/>
      <c r="GQ48" s="417"/>
      <c r="GR48" s="417"/>
      <c r="GS48" s="417"/>
      <c r="GT48" s="417"/>
      <c r="GU48" s="417"/>
      <c r="GV48" s="417"/>
      <c r="GW48" s="417"/>
      <c r="GX48" s="417"/>
      <c r="GY48" s="417"/>
      <c r="GZ48" s="417"/>
      <c r="HA48" s="417"/>
      <c r="HB48" s="417"/>
      <c r="HC48" s="417"/>
      <c r="HD48" s="417"/>
      <c r="HE48" s="417"/>
      <c r="HF48" s="417"/>
      <c r="HG48" s="417"/>
      <c r="HH48" s="417"/>
      <c r="HI48" s="417"/>
      <c r="HJ48" s="417"/>
      <c r="HK48" s="417"/>
      <c r="HL48" s="417"/>
      <c r="HM48" s="417"/>
      <c r="HN48" s="417"/>
      <c r="HO48" s="417"/>
      <c r="HP48" s="417"/>
      <c r="HQ48" s="417"/>
      <c r="HR48" s="417"/>
      <c r="HS48" s="417"/>
      <c r="HT48" s="417"/>
      <c r="HU48" s="417"/>
      <c r="HV48" s="417"/>
      <c r="HW48" s="417"/>
      <c r="HX48" s="417"/>
      <c r="HY48" s="417"/>
      <c r="HZ48" s="417"/>
      <c r="IA48" s="417"/>
      <c r="IB48" s="417"/>
      <c r="IC48" s="417"/>
      <c r="ID48" s="417"/>
      <c r="IE48" s="417"/>
      <c r="IF48" s="417"/>
      <c r="IG48" s="417"/>
      <c r="IH48" s="417"/>
      <c r="II48" s="417"/>
      <c r="IJ48" s="417"/>
    </row>
    <row r="49" spans="1:248" ht="13.5" customHeight="1" thickBot="1">
      <c r="A49" s="509" t="s">
        <v>525</v>
      </c>
      <c r="B49" s="487">
        <v>2399</v>
      </c>
      <c r="C49" s="489" t="s">
        <v>504</v>
      </c>
      <c r="D49" s="503" t="s">
        <v>515</v>
      </c>
      <c r="E49" s="683"/>
      <c r="F49" s="684"/>
      <c r="G49" s="479">
        <v>0.9</v>
      </c>
      <c r="H49" s="417"/>
      <c r="I49" s="417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  <c r="AC49" s="417"/>
      <c r="AD49" s="417"/>
      <c r="AE49" s="417"/>
      <c r="AF49" s="417"/>
      <c r="AG49" s="417"/>
      <c r="AH49" s="417"/>
      <c r="AI49" s="417"/>
      <c r="AJ49" s="417"/>
      <c r="AK49" s="417"/>
      <c r="AL49" s="417"/>
      <c r="AM49" s="417"/>
      <c r="AN49" s="417"/>
      <c r="AO49" s="417"/>
      <c r="AP49" s="417"/>
      <c r="AQ49" s="417"/>
      <c r="AR49" s="417"/>
      <c r="AS49" s="417"/>
      <c r="AT49" s="417"/>
      <c r="AU49" s="417"/>
      <c r="AV49" s="417"/>
      <c r="AW49" s="417"/>
      <c r="AX49" s="417"/>
      <c r="AY49" s="417"/>
      <c r="AZ49" s="417"/>
      <c r="BA49" s="417"/>
      <c r="BB49" s="417"/>
      <c r="BC49" s="417"/>
      <c r="BD49" s="417"/>
      <c r="BE49" s="417"/>
      <c r="BF49" s="417"/>
      <c r="BG49" s="417"/>
      <c r="BH49" s="417"/>
      <c r="BI49" s="417"/>
      <c r="BJ49" s="417"/>
      <c r="BK49" s="417"/>
      <c r="BL49" s="417"/>
      <c r="BM49" s="417"/>
      <c r="BN49" s="417"/>
      <c r="BO49" s="417"/>
      <c r="BP49" s="417"/>
      <c r="BQ49" s="417"/>
      <c r="BR49" s="417"/>
      <c r="BS49" s="417"/>
      <c r="BT49" s="417"/>
      <c r="BU49" s="417"/>
      <c r="BV49" s="417"/>
      <c r="BW49" s="417"/>
      <c r="BX49" s="417"/>
      <c r="BY49" s="417"/>
      <c r="BZ49" s="417"/>
      <c r="CA49" s="417"/>
      <c r="CB49" s="417"/>
      <c r="CC49" s="417"/>
      <c r="CD49" s="417"/>
      <c r="CE49" s="417"/>
      <c r="CF49" s="417"/>
      <c r="CG49" s="417"/>
      <c r="CH49" s="417"/>
      <c r="CI49" s="417"/>
      <c r="CJ49" s="417"/>
      <c r="CK49" s="417"/>
      <c r="CL49" s="417"/>
      <c r="CM49" s="417"/>
      <c r="CN49" s="417"/>
      <c r="CO49" s="417"/>
      <c r="CP49" s="417"/>
      <c r="CQ49" s="417"/>
      <c r="CR49" s="417"/>
      <c r="CS49" s="417"/>
      <c r="CT49" s="417"/>
      <c r="CU49" s="417"/>
      <c r="CV49" s="417"/>
      <c r="CW49" s="417"/>
      <c r="CX49" s="417"/>
      <c r="CY49" s="417"/>
      <c r="CZ49" s="417"/>
      <c r="DA49" s="417"/>
      <c r="DB49" s="417"/>
      <c r="DC49" s="417"/>
      <c r="DD49" s="417"/>
      <c r="DE49" s="417"/>
      <c r="DF49" s="417"/>
      <c r="DG49" s="417"/>
      <c r="DH49" s="417"/>
      <c r="DI49" s="417"/>
      <c r="DJ49" s="417"/>
      <c r="DK49" s="417"/>
      <c r="DL49" s="417"/>
      <c r="DM49" s="417"/>
      <c r="DN49" s="417"/>
      <c r="DO49" s="417"/>
      <c r="DP49" s="417"/>
      <c r="DQ49" s="417"/>
      <c r="DR49" s="417"/>
      <c r="DS49" s="417"/>
      <c r="DT49" s="417"/>
      <c r="DU49" s="417"/>
      <c r="DV49" s="417"/>
      <c r="DW49" s="417"/>
      <c r="DX49" s="417"/>
      <c r="DY49" s="417"/>
      <c r="DZ49" s="417"/>
      <c r="EA49" s="417"/>
      <c r="EB49" s="417"/>
      <c r="EC49" s="417"/>
      <c r="ED49" s="417"/>
      <c r="EE49" s="417"/>
      <c r="EF49" s="417"/>
      <c r="EG49" s="417"/>
      <c r="EH49" s="417"/>
      <c r="EI49" s="417"/>
      <c r="EJ49" s="417"/>
      <c r="EK49" s="417"/>
      <c r="EL49" s="417"/>
      <c r="EM49" s="417"/>
      <c r="EN49" s="417"/>
      <c r="EO49" s="417"/>
      <c r="EP49" s="417"/>
      <c r="EQ49" s="417"/>
      <c r="ER49" s="417"/>
      <c r="ES49" s="417"/>
      <c r="ET49" s="417"/>
      <c r="EU49" s="417"/>
      <c r="EV49" s="417"/>
      <c r="EW49" s="417"/>
      <c r="EX49" s="417"/>
      <c r="EY49" s="417"/>
      <c r="EZ49" s="417"/>
      <c r="FA49" s="417"/>
      <c r="FB49" s="417"/>
      <c r="FC49" s="417"/>
      <c r="FD49" s="417"/>
      <c r="FE49" s="417"/>
      <c r="FF49" s="417"/>
      <c r="FG49" s="417"/>
      <c r="FH49" s="417"/>
      <c r="FI49" s="417"/>
      <c r="FJ49" s="417"/>
      <c r="FK49" s="417"/>
      <c r="FL49" s="417"/>
      <c r="FM49" s="417"/>
      <c r="FN49" s="417"/>
      <c r="FO49" s="417"/>
      <c r="FP49" s="417"/>
      <c r="FQ49" s="417"/>
      <c r="FR49" s="417"/>
      <c r="FS49" s="417"/>
      <c r="FT49" s="417"/>
      <c r="FU49" s="417"/>
      <c r="FV49" s="417"/>
      <c r="FW49" s="417"/>
      <c r="FX49" s="417"/>
      <c r="FY49" s="417"/>
      <c r="FZ49" s="417"/>
      <c r="GA49" s="417"/>
      <c r="GB49" s="417"/>
      <c r="GC49" s="417"/>
      <c r="GD49" s="417"/>
      <c r="GE49" s="417"/>
      <c r="GF49" s="417"/>
      <c r="GG49" s="417"/>
      <c r="GH49" s="417"/>
      <c r="GI49" s="417"/>
      <c r="GJ49" s="417"/>
      <c r="GK49" s="417"/>
      <c r="GL49" s="417"/>
      <c r="GM49" s="417"/>
      <c r="GN49" s="417"/>
      <c r="GO49" s="417"/>
      <c r="GP49" s="417"/>
      <c r="GQ49" s="417"/>
      <c r="GR49" s="417"/>
      <c r="GS49" s="417"/>
      <c r="GT49" s="417"/>
      <c r="GU49" s="417"/>
      <c r="GV49" s="417"/>
      <c r="GW49" s="417"/>
      <c r="GX49" s="417"/>
      <c r="GY49" s="417"/>
      <c r="GZ49" s="417"/>
      <c r="HA49" s="417"/>
      <c r="HB49" s="417"/>
      <c r="HC49" s="417"/>
      <c r="HD49" s="417"/>
      <c r="HE49" s="417"/>
      <c r="HF49" s="417"/>
      <c r="HG49" s="417"/>
      <c r="HH49" s="417"/>
      <c r="HI49" s="417"/>
      <c r="HJ49" s="417"/>
      <c r="HK49" s="417"/>
      <c r="HL49" s="417"/>
      <c r="HM49" s="417"/>
      <c r="HN49" s="417"/>
      <c r="HO49" s="417"/>
      <c r="HP49" s="417"/>
      <c r="HQ49" s="417"/>
      <c r="HR49" s="417"/>
      <c r="HS49" s="417"/>
      <c r="HT49" s="417"/>
      <c r="HU49" s="417"/>
      <c r="HV49" s="417"/>
      <c r="HW49" s="417"/>
      <c r="HX49" s="417"/>
      <c r="HY49" s="417"/>
      <c r="HZ49" s="417"/>
      <c r="IA49" s="417"/>
      <c r="IB49" s="417"/>
      <c r="IC49" s="417"/>
      <c r="ID49" s="417"/>
      <c r="IE49" s="417"/>
      <c r="IF49" s="417"/>
      <c r="IG49" s="417"/>
      <c r="IH49" s="417"/>
      <c r="II49" s="417"/>
      <c r="IJ49" s="417"/>
    </row>
    <row r="50" spans="1:248" ht="15.75" thickBot="1">
      <c r="A50" s="509" t="s">
        <v>526</v>
      </c>
      <c r="B50" s="487">
        <v>2499</v>
      </c>
      <c r="C50" s="489" t="s">
        <v>504</v>
      </c>
      <c r="D50" s="503" t="s">
        <v>515</v>
      </c>
      <c r="E50" s="685"/>
      <c r="F50" s="686"/>
      <c r="G50" s="480">
        <v>0.9</v>
      </c>
      <c r="H50" s="417"/>
      <c r="I50" s="417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7"/>
      <c r="AC50" s="417"/>
      <c r="AD50" s="417"/>
      <c r="AE50" s="417"/>
      <c r="AF50" s="417"/>
      <c r="AG50" s="417"/>
      <c r="AH50" s="417"/>
      <c r="AI50" s="417"/>
      <c r="AJ50" s="417"/>
      <c r="AK50" s="417"/>
      <c r="AL50" s="417"/>
      <c r="AM50" s="417"/>
      <c r="AN50" s="417"/>
      <c r="AO50" s="417"/>
      <c r="AP50" s="417"/>
      <c r="AQ50" s="417"/>
      <c r="AR50" s="417"/>
      <c r="AS50" s="417"/>
      <c r="AT50" s="417"/>
      <c r="AU50" s="417"/>
      <c r="AV50" s="417"/>
      <c r="AW50" s="417"/>
      <c r="AX50" s="417"/>
      <c r="AY50" s="417"/>
      <c r="AZ50" s="417"/>
      <c r="BA50" s="417"/>
      <c r="BB50" s="417"/>
      <c r="BC50" s="417"/>
      <c r="BD50" s="417"/>
      <c r="BE50" s="417"/>
      <c r="BF50" s="417"/>
      <c r="BG50" s="417"/>
      <c r="BH50" s="417"/>
      <c r="BI50" s="417"/>
      <c r="BJ50" s="417"/>
      <c r="BK50" s="417"/>
      <c r="BL50" s="417"/>
      <c r="BM50" s="417"/>
      <c r="BN50" s="417"/>
      <c r="BO50" s="417"/>
      <c r="BP50" s="417"/>
      <c r="BQ50" s="417"/>
      <c r="BR50" s="417"/>
      <c r="BS50" s="417"/>
      <c r="BT50" s="417"/>
      <c r="BU50" s="417"/>
      <c r="BV50" s="417"/>
      <c r="BW50" s="417"/>
      <c r="BX50" s="417"/>
      <c r="BY50" s="417"/>
      <c r="BZ50" s="417"/>
      <c r="CA50" s="417"/>
      <c r="CB50" s="417"/>
      <c r="CC50" s="417"/>
      <c r="CD50" s="417"/>
      <c r="CE50" s="417"/>
      <c r="CF50" s="417"/>
      <c r="CG50" s="417"/>
      <c r="CH50" s="417"/>
      <c r="CI50" s="417"/>
      <c r="CJ50" s="417"/>
      <c r="CK50" s="417"/>
      <c r="CL50" s="417"/>
      <c r="CM50" s="417"/>
      <c r="CN50" s="417"/>
      <c r="CO50" s="417"/>
      <c r="CP50" s="417"/>
      <c r="CQ50" s="417"/>
      <c r="CR50" s="417"/>
      <c r="CS50" s="417"/>
      <c r="CT50" s="417"/>
      <c r="CU50" s="417"/>
      <c r="CV50" s="417"/>
      <c r="CW50" s="417"/>
      <c r="CX50" s="417"/>
      <c r="CY50" s="417"/>
      <c r="CZ50" s="417"/>
      <c r="DA50" s="417"/>
      <c r="DB50" s="417"/>
      <c r="DC50" s="417"/>
      <c r="DD50" s="417"/>
      <c r="DE50" s="417"/>
      <c r="DF50" s="417"/>
      <c r="DG50" s="417"/>
      <c r="DH50" s="417"/>
      <c r="DI50" s="417"/>
      <c r="DJ50" s="417"/>
      <c r="DK50" s="417"/>
      <c r="DL50" s="417"/>
      <c r="DM50" s="417"/>
      <c r="DN50" s="417"/>
      <c r="DO50" s="417"/>
      <c r="DP50" s="417"/>
      <c r="DQ50" s="417"/>
      <c r="DR50" s="417"/>
      <c r="DS50" s="417"/>
      <c r="DT50" s="417"/>
      <c r="DU50" s="417"/>
      <c r="DV50" s="417"/>
      <c r="DW50" s="417"/>
      <c r="DX50" s="417"/>
      <c r="DY50" s="417"/>
      <c r="DZ50" s="417"/>
      <c r="EA50" s="417"/>
      <c r="EB50" s="417"/>
      <c r="EC50" s="417"/>
      <c r="ED50" s="417"/>
      <c r="EE50" s="417"/>
      <c r="EF50" s="417"/>
      <c r="EG50" s="417"/>
      <c r="EH50" s="417"/>
      <c r="EI50" s="417"/>
      <c r="EJ50" s="417"/>
      <c r="EK50" s="417"/>
      <c r="EL50" s="417"/>
      <c r="EM50" s="417"/>
      <c r="EN50" s="417"/>
      <c r="EO50" s="417"/>
      <c r="EP50" s="417"/>
      <c r="EQ50" s="417"/>
      <c r="ER50" s="417"/>
      <c r="ES50" s="417"/>
      <c r="ET50" s="417"/>
      <c r="EU50" s="417"/>
      <c r="EV50" s="417"/>
      <c r="EW50" s="417"/>
      <c r="EX50" s="417"/>
      <c r="EY50" s="417"/>
      <c r="EZ50" s="417"/>
      <c r="FA50" s="417"/>
      <c r="FB50" s="417"/>
      <c r="FC50" s="417"/>
      <c r="FD50" s="417"/>
      <c r="FE50" s="417"/>
      <c r="FF50" s="417"/>
      <c r="FG50" s="417"/>
      <c r="FH50" s="417"/>
      <c r="FI50" s="417"/>
      <c r="FJ50" s="417"/>
      <c r="FK50" s="417"/>
      <c r="FL50" s="417"/>
      <c r="FM50" s="417"/>
      <c r="FN50" s="417"/>
      <c r="FO50" s="417"/>
      <c r="FP50" s="417"/>
      <c r="FQ50" s="417"/>
      <c r="FR50" s="417"/>
      <c r="FS50" s="417"/>
      <c r="FT50" s="417"/>
      <c r="FU50" s="417"/>
      <c r="FV50" s="417"/>
      <c r="FW50" s="417"/>
      <c r="FX50" s="417"/>
      <c r="FY50" s="417"/>
      <c r="FZ50" s="417"/>
      <c r="GA50" s="417"/>
      <c r="GB50" s="417"/>
      <c r="GC50" s="417"/>
      <c r="GD50" s="417"/>
      <c r="GE50" s="417"/>
      <c r="GF50" s="417"/>
      <c r="GG50" s="417"/>
      <c r="GH50" s="417"/>
      <c r="GI50" s="417"/>
      <c r="GJ50" s="417"/>
      <c r="GK50" s="417"/>
      <c r="GL50" s="417"/>
      <c r="GM50" s="417"/>
      <c r="GN50" s="417"/>
      <c r="GO50" s="417"/>
      <c r="GP50" s="417"/>
      <c r="GQ50" s="417"/>
      <c r="GR50" s="417"/>
      <c r="GS50" s="417"/>
      <c r="GT50" s="417"/>
      <c r="GU50" s="417"/>
      <c r="GV50" s="417"/>
      <c r="GW50" s="417"/>
      <c r="GX50" s="417"/>
      <c r="GY50" s="417"/>
      <c r="GZ50" s="417"/>
      <c r="HA50" s="417"/>
      <c r="HB50" s="417"/>
      <c r="HC50" s="417"/>
      <c r="HD50" s="417"/>
      <c r="HE50" s="417"/>
      <c r="HF50" s="417"/>
      <c r="HG50" s="417"/>
      <c r="HH50" s="417"/>
      <c r="HI50" s="417"/>
      <c r="HJ50" s="417"/>
      <c r="HK50" s="417"/>
      <c r="HL50" s="417"/>
      <c r="HM50" s="417"/>
      <c r="HN50" s="417"/>
      <c r="HO50" s="417"/>
      <c r="HP50" s="417"/>
      <c r="HQ50" s="417"/>
      <c r="HR50" s="417"/>
      <c r="HS50" s="417"/>
      <c r="HT50" s="417"/>
      <c r="HU50" s="417"/>
      <c r="HV50" s="417"/>
      <c r="HW50" s="417"/>
      <c r="HX50" s="417"/>
      <c r="HY50" s="417"/>
      <c r="HZ50" s="417"/>
      <c r="IA50" s="417"/>
      <c r="IB50" s="417"/>
      <c r="IC50" s="417"/>
      <c r="ID50" s="417"/>
      <c r="IE50" s="417"/>
      <c r="IF50" s="417"/>
      <c r="IG50" s="417"/>
      <c r="IH50" s="417"/>
      <c r="II50" s="417"/>
      <c r="IJ50" s="417"/>
    </row>
    <row r="51" spans="1:248" ht="15.75" thickBot="1">
      <c r="A51" s="509" t="s">
        <v>527</v>
      </c>
      <c r="B51" s="487">
        <v>2699</v>
      </c>
      <c r="C51" s="489" t="s">
        <v>504</v>
      </c>
      <c r="D51" s="503" t="s">
        <v>515</v>
      </c>
      <c r="E51" s="685"/>
      <c r="F51" s="686"/>
      <c r="G51" s="480">
        <v>0.9</v>
      </c>
      <c r="H51" s="417"/>
      <c r="I51" s="417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7"/>
      <c r="AC51" s="417"/>
      <c r="AD51" s="417"/>
      <c r="AE51" s="417"/>
      <c r="AF51" s="417"/>
      <c r="AG51" s="417"/>
      <c r="AH51" s="417"/>
      <c r="AI51" s="417"/>
      <c r="AJ51" s="417"/>
      <c r="AK51" s="417"/>
      <c r="AL51" s="417"/>
      <c r="AM51" s="417"/>
      <c r="AN51" s="417"/>
      <c r="AO51" s="417"/>
      <c r="AP51" s="417"/>
      <c r="AQ51" s="417"/>
      <c r="AR51" s="417"/>
      <c r="AS51" s="417"/>
      <c r="AT51" s="417"/>
      <c r="AU51" s="417"/>
      <c r="AV51" s="417"/>
      <c r="AW51" s="417"/>
      <c r="AX51" s="417"/>
      <c r="AY51" s="417"/>
      <c r="AZ51" s="417"/>
      <c r="BA51" s="417"/>
      <c r="BB51" s="417"/>
      <c r="BC51" s="417"/>
      <c r="BD51" s="417"/>
      <c r="BE51" s="417"/>
      <c r="BF51" s="417"/>
      <c r="BG51" s="417"/>
      <c r="BH51" s="417"/>
      <c r="BI51" s="417"/>
      <c r="BJ51" s="417"/>
      <c r="BK51" s="417"/>
      <c r="BL51" s="417"/>
      <c r="BM51" s="417"/>
      <c r="BN51" s="417"/>
      <c r="BO51" s="417"/>
      <c r="BP51" s="417"/>
      <c r="BQ51" s="417"/>
      <c r="BR51" s="417"/>
      <c r="BS51" s="417"/>
      <c r="BT51" s="417"/>
      <c r="BU51" s="417"/>
      <c r="BV51" s="417"/>
      <c r="BW51" s="417"/>
      <c r="BX51" s="417"/>
      <c r="BY51" s="417"/>
      <c r="BZ51" s="417"/>
      <c r="CA51" s="417"/>
      <c r="CB51" s="417"/>
      <c r="CC51" s="417"/>
      <c r="CD51" s="417"/>
      <c r="CE51" s="417"/>
      <c r="CF51" s="417"/>
      <c r="CG51" s="417"/>
      <c r="CH51" s="417"/>
      <c r="CI51" s="417"/>
      <c r="CJ51" s="417"/>
      <c r="CK51" s="417"/>
      <c r="CL51" s="417"/>
      <c r="CM51" s="417"/>
      <c r="CN51" s="417"/>
      <c r="CO51" s="417"/>
      <c r="CP51" s="417"/>
      <c r="CQ51" s="417"/>
      <c r="CR51" s="417"/>
      <c r="CS51" s="417"/>
      <c r="CT51" s="417"/>
      <c r="CU51" s="417"/>
      <c r="CV51" s="417"/>
      <c r="CW51" s="417"/>
      <c r="CX51" s="417"/>
      <c r="CY51" s="417"/>
      <c r="CZ51" s="417"/>
      <c r="DA51" s="417"/>
      <c r="DB51" s="417"/>
      <c r="DC51" s="417"/>
      <c r="DD51" s="417"/>
      <c r="DE51" s="417"/>
      <c r="DF51" s="417"/>
      <c r="DG51" s="417"/>
      <c r="DH51" s="417"/>
      <c r="DI51" s="417"/>
      <c r="DJ51" s="417"/>
      <c r="DK51" s="417"/>
      <c r="DL51" s="417"/>
      <c r="DM51" s="417"/>
      <c r="DN51" s="417"/>
      <c r="DO51" s="417"/>
      <c r="DP51" s="417"/>
      <c r="DQ51" s="417"/>
      <c r="DR51" s="417"/>
      <c r="DS51" s="417"/>
      <c r="DT51" s="417"/>
      <c r="DU51" s="417"/>
      <c r="DV51" s="417"/>
      <c r="DW51" s="417"/>
      <c r="DX51" s="417"/>
      <c r="DY51" s="417"/>
      <c r="DZ51" s="417"/>
      <c r="EA51" s="417"/>
      <c r="EB51" s="417"/>
      <c r="EC51" s="417"/>
      <c r="ED51" s="417"/>
      <c r="EE51" s="417"/>
      <c r="EF51" s="417"/>
      <c r="EG51" s="417"/>
      <c r="EH51" s="417"/>
      <c r="EI51" s="417"/>
      <c r="EJ51" s="417"/>
      <c r="EK51" s="417"/>
      <c r="EL51" s="417"/>
      <c r="EM51" s="417"/>
      <c r="EN51" s="417"/>
      <c r="EO51" s="417"/>
      <c r="EP51" s="417"/>
      <c r="EQ51" s="417"/>
      <c r="ER51" s="417"/>
      <c r="ES51" s="417"/>
      <c r="ET51" s="417"/>
      <c r="EU51" s="417"/>
      <c r="EV51" s="417"/>
      <c r="EW51" s="417"/>
      <c r="EX51" s="417"/>
      <c r="EY51" s="417"/>
      <c r="EZ51" s="417"/>
      <c r="FA51" s="417"/>
      <c r="FB51" s="417"/>
      <c r="FC51" s="417"/>
      <c r="FD51" s="417"/>
      <c r="FE51" s="417"/>
      <c r="FF51" s="417"/>
      <c r="FG51" s="417"/>
      <c r="FH51" s="417"/>
      <c r="FI51" s="417"/>
      <c r="FJ51" s="417"/>
      <c r="FK51" s="417"/>
      <c r="FL51" s="417"/>
      <c r="FM51" s="417"/>
      <c r="FN51" s="417"/>
      <c r="FO51" s="417"/>
      <c r="FP51" s="417"/>
      <c r="FQ51" s="417"/>
      <c r="FR51" s="417"/>
      <c r="FS51" s="417"/>
      <c r="FT51" s="417"/>
      <c r="FU51" s="417"/>
      <c r="FV51" s="417"/>
      <c r="FW51" s="417"/>
      <c r="FX51" s="417"/>
      <c r="FY51" s="417"/>
      <c r="FZ51" s="417"/>
      <c r="GA51" s="417"/>
      <c r="GB51" s="417"/>
      <c r="GC51" s="417"/>
      <c r="GD51" s="417"/>
      <c r="GE51" s="417"/>
      <c r="GF51" s="417"/>
      <c r="GG51" s="417"/>
      <c r="GH51" s="417"/>
      <c r="GI51" s="417"/>
      <c r="GJ51" s="417"/>
      <c r="GK51" s="417"/>
      <c r="GL51" s="417"/>
      <c r="GM51" s="417"/>
      <c r="GN51" s="417"/>
      <c r="GO51" s="417"/>
      <c r="GP51" s="417"/>
      <c r="GQ51" s="417"/>
      <c r="GR51" s="417"/>
      <c r="GS51" s="417"/>
      <c r="GT51" s="417"/>
      <c r="GU51" s="417"/>
      <c r="GV51" s="417"/>
      <c r="GW51" s="417"/>
      <c r="GX51" s="417"/>
      <c r="GY51" s="417"/>
      <c r="GZ51" s="417"/>
      <c r="HA51" s="417"/>
      <c r="HB51" s="417"/>
      <c r="HC51" s="417"/>
      <c r="HD51" s="417"/>
      <c r="HE51" s="417"/>
      <c r="HF51" s="417"/>
      <c r="HG51" s="417"/>
      <c r="HH51" s="417"/>
      <c r="HI51" s="417"/>
      <c r="HJ51" s="417"/>
      <c r="HK51" s="417"/>
      <c r="HL51" s="417"/>
      <c r="HM51" s="417"/>
      <c r="HN51" s="417"/>
      <c r="HO51" s="417"/>
      <c r="HP51" s="417"/>
      <c r="HQ51" s="417"/>
      <c r="HR51" s="417"/>
      <c r="HS51" s="417"/>
      <c r="HT51" s="417"/>
      <c r="HU51" s="417"/>
      <c r="HV51" s="417"/>
      <c r="HW51" s="417"/>
      <c r="HX51" s="417"/>
      <c r="HY51" s="417"/>
      <c r="HZ51" s="417"/>
      <c r="IA51" s="417"/>
      <c r="IB51" s="417"/>
      <c r="IC51" s="417"/>
      <c r="ID51" s="417"/>
      <c r="IE51" s="417"/>
      <c r="IF51" s="417"/>
      <c r="IG51" s="417"/>
      <c r="IH51" s="417"/>
      <c r="II51" s="417"/>
      <c r="IJ51" s="417"/>
    </row>
    <row r="52" spans="1:248" ht="15.75" thickBot="1">
      <c r="A52" s="509" t="s">
        <v>528</v>
      </c>
      <c r="B52" s="487">
        <v>2799</v>
      </c>
      <c r="C52" s="489" t="s">
        <v>504</v>
      </c>
      <c r="D52" s="503" t="s">
        <v>515</v>
      </c>
      <c r="E52" s="685"/>
      <c r="F52" s="686"/>
      <c r="G52" s="480">
        <v>0.9</v>
      </c>
      <c r="H52" s="417"/>
      <c r="I52" s="417"/>
      <c r="J52" s="417"/>
      <c r="K52" s="417"/>
      <c r="L52" s="417"/>
      <c r="M52" s="417"/>
      <c r="N52" s="417"/>
      <c r="O52" s="417"/>
      <c r="P52" s="417"/>
      <c r="Q52" s="417"/>
      <c r="R52" s="417"/>
      <c r="S52" s="417"/>
      <c r="T52" s="417"/>
      <c r="U52" s="417"/>
      <c r="V52" s="417"/>
      <c r="W52" s="417"/>
      <c r="X52" s="417"/>
      <c r="Y52" s="417"/>
      <c r="Z52" s="417"/>
      <c r="AA52" s="417"/>
      <c r="AB52" s="417"/>
      <c r="AC52" s="417"/>
      <c r="AD52" s="417"/>
      <c r="AE52" s="417"/>
      <c r="AF52" s="417"/>
      <c r="AG52" s="417"/>
      <c r="AH52" s="417"/>
      <c r="AI52" s="417"/>
      <c r="AJ52" s="417"/>
      <c r="AK52" s="417"/>
      <c r="AL52" s="417"/>
      <c r="AM52" s="417"/>
      <c r="AN52" s="417"/>
      <c r="AO52" s="417"/>
      <c r="AP52" s="417"/>
      <c r="AQ52" s="417"/>
      <c r="AR52" s="417"/>
      <c r="AS52" s="417"/>
      <c r="AT52" s="417"/>
      <c r="AU52" s="417"/>
      <c r="AV52" s="417"/>
      <c r="AW52" s="417"/>
      <c r="AX52" s="417"/>
      <c r="AY52" s="417"/>
      <c r="AZ52" s="417"/>
      <c r="BA52" s="417"/>
      <c r="BB52" s="417"/>
      <c r="BC52" s="417"/>
      <c r="BD52" s="417"/>
      <c r="BE52" s="417"/>
      <c r="BF52" s="417"/>
      <c r="BG52" s="417"/>
      <c r="BH52" s="417"/>
      <c r="BI52" s="417"/>
      <c r="BJ52" s="417"/>
      <c r="BK52" s="417"/>
      <c r="BL52" s="417"/>
      <c r="BM52" s="417"/>
      <c r="BN52" s="417"/>
      <c r="BO52" s="417"/>
      <c r="BP52" s="417"/>
      <c r="BQ52" s="417"/>
      <c r="BR52" s="417"/>
      <c r="BS52" s="417"/>
      <c r="BT52" s="417"/>
      <c r="BU52" s="417"/>
      <c r="BV52" s="417"/>
      <c r="BW52" s="417"/>
      <c r="BX52" s="417"/>
      <c r="BY52" s="417"/>
      <c r="BZ52" s="417"/>
      <c r="CA52" s="417"/>
      <c r="CB52" s="417"/>
      <c r="CC52" s="417"/>
      <c r="CD52" s="417"/>
      <c r="CE52" s="417"/>
      <c r="CF52" s="417"/>
      <c r="CG52" s="417"/>
      <c r="CH52" s="417"/>
      <c r="CI52" s="417"/>
      <c r="CJ52" s="417"/>
      <c r="CK52" s="417"/>
      <c r="CL52" s="417"/>
      <c r="CM52" s="417"/>
      <c r="CN52" s="417"/>
      <c r="CO52" s="417"/>
      <c r="CP52" s="417"/>
      <c r="CQ52" s="417"/>
      <c r="CR52" s="417"/>
      <c r="CS52" s="417"/>
      <c r="CT52" s="417"/>
      <c r="CU52" s="417"/>
      <c r="CV52" s="417"/>
      <c r="CW52" s="417"/>
      <c r="CX52" s="417"/>
      <c r="CY52" s="417"/>
      <c r="CZ52" s="417"/>
      <c r="DA52" s="417"/>
      <c r="DB52" s="417"/>
      <c r="DC52" s="417"/>
      <c r="DD52" s="417"/>
      <c r="DE52" s="417"/>
      <c r="DF52" s="417"/>
      <c r="DG52" s="417"/>
      <c r="DH52" s="417"/>
      <c r="DI52" s="417"/>
      <c r="DJ52" s="417"/>
      <c r="DK52" s="417"/>
      <c r="DL52" s="417"/>
      <c r="DM52" s="417"/>
      <c r="DN52" s="417"/>
      <c r="DO52" s="417"/>
      <c r="DP52" s="417"/>
      <c r="DQ52" s="417"/>
      <c r="DR52" s="417"/>
      <c r="DS52" s="417"/>
      <c r="DT52" s="417"/>
      <c r="DU52" s="417"/>
      <c r="DV52" s="417"/>
      <c r="DW52" s="417"/>
      <c r="DX52" s="417"/>
      <c r="DY52" s="417"/>
      <c r="DZ52" s="417"/>
      <c r="EA52" s="417"/>
      <c r="EB52" s="417"/>
      <c r="EC52" s="417"/>
      <c r="ED52" s="417"/>
      <c r="EE52" s="417"/>
      <c r="EF52" s="417"/>
      <c r="EG52" s="417"/>
      <c r="EH52" s="417"/>
      <c r="EI52" s="417"/>
      <c r="EJ52" s="417"/>
      <c r="EK52" s="417"/>
      <c r="EL52" s="417"/>
      <c r="EM52" s="417"/>
      <c r="EN52" s="417"/>
      <c r="EO52" s="417"/>
      <c r="EP52" s="417"/>
      <c r="EQ52" s="417"/>
      <c r="ER52" s="417"/>
      <c r="ES52" s="417"/>
      <c r="ET52" s="417"/>
      <c r="EU52" s="417"/>
      <c r="EV52" s="417"/>
      <c r="EW52" s="417"/>
      <c r="EX52" s="417"/>
      <c r="EY52" s="417"/>
      <c r="EZ52" s="417"/>
      <c r="FA52" s="417"/>
      <c r="FB52" s="417"/>
      <c r="FC52" s="417"/>
      <c r="FD52" s="417"/>
      <c r="FE52" s="417"/>
      <c r="FF52" s="417"/>
      <c r="FG52" s="417"/>
      <c r="FH52" s="417"/>
      <c r="FI52" s="417"/>
      <c r="FJ52" s="417"/>
      <c r="FK52" s="417"/>
      <c r="FL52" s="417"/>
      <c r="FM52" s="417"/>
      <c r="FN52" s="417"/>
      <c r="FO52" s="417"/>
      <c r="FP52" s="417"/>
      <c r="FQ52" s="417"/>
      <c r="FR52" s="417"/>
      <c r="FS52" s="417"/>
      <c r="FT52" s="417"/>
      <c r="FU52" s="417"/>
      <c r="FV52" s="417"/>
      <c r="FW52" s="417"/>
      <c r="FX52" s="417"/>
      <c r="FY52" s="417"/>
      <c r="FZ52" s="417"/>
      <c r="GA52" s="417"/>
      <c r="GB52" s="417"/>
      <c r="GC52" s="417"/>
      <c r="GD52" s="417"/>
      <c r="GE52" s="417"/>
      <c r="GF52" s="417"/>
      <c r="GG52" s="417"/>
      <c r="GH52" s="417"/>
      <c r="GI52" s="417"/>
      <c r="GJ52" s="417"/>
      <c r="GK52" s="417"/>
      <c r="GL52" s="417"/>
      <c r="GM52" s="417"/>
      <c r="GN52" s="417"/>
      <c r="GO52" s="417"/>
      <c r="GP52" s="417"/>
      <c r="GQ52" s="417"/>
      <c r="GR52" s="417"/>
      <c r="GS52" s="417"/>
      <c r="GT52" s="417"/>
      <c r="GU52" s="417"/>
      <c r="GV52" s="417"/>
      <c r="GW52" s="417"/>
      <c r="GX52" s="417"/>
      <c r="GY52" s="417"/>
      <c r="GZ52" s="417"/>
      <c r="HA52" s="417"/>
      <c r="HB52" s="417"/>
      <c r="HC52" s="417"/>
      <c r="HD52" s="417"/>
      <c r="HE52" s="417"/>
      <c r="HF52" s="417"/>
      <c r="HG52" s="417"/>
      <c r="HH52" s="417"/>
      <c r="HI52" s="417"/>
      <c r="HJ52" s="417"/>
      <c r="HK52" s="417"/>
      <c r="HL52" s="417"/>
      <c r="HM52" s="417"/>
      <c r="HN52" s="417"/>
      <c r="HO52" s="417"/>
      <c r="HP52" s="417"/>
      <c r="HQ52" s="417"/>
      <c r="HR52" s="417"/>
      <c r="HS52" s="417"/>
      <c r="HT52" s="417"/>
      <c r="HU52" s="417"/>
      <c r="HV52" s="417"/>
      <c r="HW52" s="417"/>
      <c r="HX52" s="417"/>
      <c r="HY52" s="417"/>
      <c r="HZ52" s="417"/>
      <c r="IA52" s="417"/>
      <c r="IB52" s="417"/>
      <c r="IC52" s="417"/>
      <c r="ID52" s="417"/>
      <c r="IE52" s="417"/>
      <c r="IF52" s="417"/>
      <c r="IG52" s="417"/>
      <c r="IH52" s="417"/>
      <c r="II52" s="417"/>
      <c r="IJ52" s="417"/>
    </row>
    <row r="53" spans="1:248" ht="15.75" thickBot="1">
      <c r="A53" s="509" t="s">
        <v>529</v>
      </c>
      <c r="B53" s="487">
        <v>2999</v>
      </c>
      <c r="C53" s="489" t="s">
        <v>504</v>
      </c>
      <c r="D53" s="503" t="s">
        <v>515</v>
      </c>
      <c r="E53" s="685"/>
      <c r="F53" s="686"/>
      <c r="G53" s="480">
        <v>0.9</v>
      </c>
      <c r="H53" s="417"/>
      <c r="I53" s="417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7"/>
      <c r="AC53" s="417"/>
      <c r="AD53" s="417"/>
      <c r="AE53" s="417"/>
      <c r="AF53" s="417"/>
      <c r="AG53" s="417"/>
      <c r="AH53" s="417"/>
      <c r="AI53" s="417"/>
      <c r="AJ53" s="417"/>
      <c r="AK53" s="417"/>
      <c r="AL53" s="417"/>
      <c r="AM53" s="417"/>
      <c r="AN53" s="417"/>
      <c r="AO53" s="417"/>
      <c r="AP53" s="417"/>
      <c r="AQ53" s="417"/>
      <c r="AR53" s="417"/>
      <c r="AS53" s="417"/>
      <c r="AT53" s="417"/>
      <c r="AU53" s="417"/>
      <c r="AV53" s="417"/>
      <c r="AW53" s="417"/>
      <c r="AX53" s="417"/>
      <c r="AY53" s="417"/>
      <c r="AZ53" s="417"/>
      <c r="BA53" s="417"/>
      <c r="BB53" s="417"/>
      <c r="BC53" s="417"/>
      <c r="BD53" s="417"/>
      <c r="BE53" s="417"/>
      <c r="BF53" s="417"/>
      <c r="BG53" s="417"/>
      <c r="BH53" s="417"/>
      <c r="BI53" s="417"/>
      <c r="BJ53" s="417"/>
      <c r="BK53" s="417"/>
      <c r="BL53" s="417"/>
      <c r="BM53" s="417"/>
      <c r="BN53" s="417"/>
      <c r="BO53" s="417"/>
      <c r="BP53" s="417"/>
      <c r="BQ53" s="417"/>
      <c r="BR53" s="417"/>
      <c r="BS53" s="417"/>
      <c r="BT53" s="417"/>
      <c r="BU53" s="417"/>
      <c r="BV53" s="417"/>
      <c r="BW53" s="417"/>
      <c r="BX53" s="417"/>
      <c r="BY53" s="417"/>
      <c r="BZ53" s="417"/>
      <c r="CA53" s="417"/>
      <c r="CB53" s="417"/>
      <c r="CC53" s="417"/>
      <c r="CD53" s="417"/>
      <c r="CE53" s="417"/>
      <c r="CF53" s="417"/>
      <c r="CG53" s="417"/>
      <c r="CH53" s="417"/>
      <c r="CI53" s="417"/>
      <c r="CJ53" s="417"/>
      <c r="CK53" s="417"/>
      <c r="CL53" s="417"/>
      <c r="CM53" s="417"/>
      <c r="CN53" s="417"/>
      <c r="CO53" s="417"/>
      <c r="CP53" s="417"/>
      <c r="CQ53" s="417"/>
      <c r="CR53" s="417"/>
      <c r="CS53" s="417"/>
      <c r="CT53" s="417"/>
      <c r="CU53" s="417"/>
      <c r="CV53" s="417"/>
      <c r="CW53" s="417"/>
      <c r="CX53" s="417"/>
      <c r="CY53" s="417"/>
      <c r="CZ53" s="417"/>
      <c r="DA53" s="417"/>
      <c r="DB53" s="417"/>
      <c r="DC53" s="417"/>
      <c r="DD53" s="417"/>
      <c r="DE53" s="417"/>
      <c r="DF53" s="417"/>
      <c r="DG53" s="417"/>
      <c r="DH53" s="417"/>
      <c r="DI53" s="417"/>
      <c r="DJ53" s="417"/>
      <c r="DK53" s="417"/>
      <c r="DL53" s="417"/>
      <c r="DM53" s="417"/>
      <c r="DN53" s="417"/>
      <c r="DO53" s="417"/>
      <c r="DP53" s="417"/>
      <c r="DQ53" s="417"/>
      <c r="DR53" s="417"/>
      <c r="DS53" s="417"/>
      <c r="DT53" s="417"/>
      <c r="DU53" s="417"/>
      <c r="DV53" s="417"/>
      <c r="DW53" s="417"/>
      <c r="DX53" s="417"/>
      <c r="DY53" s="417"/>
      <c r="DZ53" s="417"/>
      <c r="EA53" s="417"/>
      <c r="EB53" s="417"/>
      <c r="EC53" s="417"/>
      <c r="ED53" s="417"/>
      <c r="EE53" s="417"/>
      <c r="EF53" s="417"/>
      <c r="EG53" s="417"/>
      <c r="EH53" s="417"/>
      <c r="EI53" s="417"/>
      <c r="EJ53" s="417"/>
      <c r="EK53" s="417"/>
      <c r="EL53" s="417"/>
      <c r="EM53" s="417"/>
      <c r="EN53" s="417"/>
      <c r="EO53" s="417"/>
      <c r="EP53" s="417"/>
      <c r="EQ53" s="417"/>
      <c r="ER53" s="417"/>
      <c r="ES53" s="417"/>
      <c r="ET53" s="417"/>
      <c r="EU53" s="417"/>
      <c r="EV53" s="417"/>
      <c r="EW53" s="417"/>
      <c r="EX53" s="417"/>
      <c r="EY53" s="417"/>
      <c r="EZ53" s="417"/>
      <c r="FA53" s="417"/>
      <c r="FB53" s="417"/>
      <c r="FC53" s="417"/>
      <c r="FD53" s="417"/>
      <c r="FE53" s="417"/>
      <c r="FF53" s="417"/>
      <c r="FG53" s="417"/>
      <c r="FH53" s="417"/>
      <c r="FI53" s="417"/>
      <c r="FJ53" s="417"/>
      <c r="FK53" s="417"/>
      <c r="FL53" s="417"/>
      <c r="FM53" s="417"/>
      <c r="FN53" s="417"/>
      <c r="FO53" s="417"/>
      <c r="FP53" s="417"/>
      <c r="FQ53" s="417"/>
      <c r="FR53" s="417"/>
      <c r="FS53" s="417"/>
      <c r="FT53" s="417"/>
      <c r="FU53" s="417"/>
      <c r="FV53" s="417"/>
      <c r="FW53" s="417"/>
      <c r="FX53" s="417"/>
      <c r="FY53" s="417"/>
      <c r="FZ53" s="417"/>
      <c r="GA53" s="417"/>
      <c r="GB53" s="417"/>
      <c r="GC53" s="417"/>
      <c r="GD53" s="417"/>
      <c r="GE53" s="417"/>
      <c r="GF53" s="417"/>
      <c r="GG53" s="417"/>
      <c r="GH53" s="417"/>
      <c r="GI53" s="417"/>
      <c r="GJ53" s="417"/>
      <c r="GK53" s="417"/>
      <c r="GL53" s="417"/>
      <c r="GM53" s="417"/>
      <c r="GN53" s="417"/>
      <c r="GO53" s="417"/>
      <c r="GP53" s="417"/>
      <c r="GQ53" s="417"/>
      <c r="GR53" s="417"/>
      <c r="GS53" s="417"/>
      <c r="GT53" s="417"/>
      <c r="GU53" s="417"/>
      <c r="GV53" s="417"/>
      <c r="GW53" s="417"/>
      <c r="GX53" s="417"/>
      <c r="GY53" s="417"/>
      <c r="GZ53" s="417"/>
      <c r="HA53" s="417"/>
      <c r="HB53" s="417"/>
      <c r="HC53" s="417"/>
      <c r="HD53" s="417"/>
      <c r="HE53" s="417"/>
      <c r="HF53" s="417"/>
      <c r="HG53" s="417"/>
      <c r="HH53" s="417"/>
      <c r="HI53" s="417"/>
      <c r="HJ53" s="417"/>
      <c r="HK53" s="417"/>
      <c r="HL53" s="417"/>
      <c r="HM53" s="417"/>
      <c r="HN53" s="417"/>
      <c r="HO53" s="417"/>
      <c r="HP53" s="417"/>
      <c r="HQ53" s="417"/>
      <c r="HR53" s="417"/>
      <c r="HS53" s="417"/>
      <c r="HT53" s="417"/>
      <c r="HU53" s="417"/>
      <c r="HV53" s="417"/>
      <c r="HW53" s="417"/>
      <c r="HX53" s="417"/>
      <c r="HY53" s="417"/>
      <c r="HZ53" s="417"/>
      <c r="IA53" s="417"/>
      <c r="IB53" s="417"/>
      <c r="IC53" s="417"/>
      <c r="ID53" s="417"/>
      <c r="IE53" s="417"/>
      <c r="IF53" s="417"/>
      <c r="IG53" s="417"/>
      <c r="IH53" s="417"/>
      <c r="II53" s="417"/>
      <c r="IJ53" s="417"/>
    </row>
    <row r="54" spans="1:248" ht="15.75" thickBot="1">
      <c r="A54" s="509" t="s">
        <v>530</v>
      </c>
      <c r="B54" s="487">
        <v>3199</v>
      </c>
      <c r="C54" s="489" t="s">
        <v>504</v>
      </c>
      <c r="D54" s="503" t="s">
        <v>515</v>
      </c>
      <c r="E54" s="685"/>
      <c r="F54" s="686"/>
      <c r="G54" s="481">
        <v>0.9</v>
      </c>
      <c r="H54" s="417"/>
      <c r="I54" s="417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7"/>
      <c r="AC54" s="417"/>
      <c r="AD54" s="417"/>
      <c r="AE54" s="417"/>
      <c r="AF54" s="417"/>
      <c r="AG54" s="417"/>
      <c r="AH54" s="417"/>
      <c r="AI54" s="417"/>
      <c r="AJ54" s="417"/>
      <c r="AK54" s="417"/>
      <c r="AL54" s="417"/>
      <c r="AM54" s="417"/>
      <c r="AN54" s="417"/>
      <c r="AO54" s="417"/>
      <c r="AP54" s="417"/>
      <c r="AQ54" s="417"/>
      <c r="AR54" s="417"/>
      <c r="AS54" s="417"/>
      <c r="AT54" s="417"/>
      <c r="AU54" s="417"/>
      <c r="AV54" s="417"/>
      <c r="AW54" s="417"/>
      <c r="AX54" s="417"/>
      <c r="AY54" s="417"/>
      <c r="AZ54" s="417"/>
      <c r="BA54" s="417"/>
      <c r="BB54" s="417"/>
      <c r="BC54" s="417"/>
      <c r="BD54" s="417"/>
      <c r="BE54" s="417"/>
      <c r="BF54" s="417"/>
      <c r="BG54" s="417"/>
      <c r="BH54" s="417"/>
      <c r="BI54" s="417"/>
      <c r="BJ54" s="417"/>
      <c r="BK54" s="417"/>
      <c r="BL54" s="417"/>
      <c r="BM54" s="417"/>
      <c r="BN54" s="417"/>
      <c r="BO54" s="417"/>
      <c r="BP54" s="417"/>
      <c r="BQ54" s="417"/>
      <c r="BR54" s="417"/>
      <c r="BS54" s="417"/>
      <c r="BT54" s="417"/>
      <c r="BU54" s="417"/>
      <c r="BV54" s="417"/>
      <c r="BW54" s="417"/>
      <c r="BX54" s="417"/>
      <c r="BY54" s="417"/>
      <c r="BZ54" s="417"/>
      <c r="CA54" s="417"/>
      <c r="CB54" s="417"/>
      <c r="CC54" s="417"/>
      <c r="CD54" s="417"/>
      <c r="CE54" s="417"/>
      <c r="CF54" s="417"/>
      <c r="CG54" s="417"/>
      <c r="CH54" s="417"/>
      <c r="CI54" s="417"/>
      <c r="CJ54" s="417"/>
      <c r="CK54" s="417"/>
      <c r="CL54" s="417"/>
      <c r="CM54" s="417"/>
      <c r="CN54" s="417"/>
      <c r="CO54" s="417"/>
      <c r="CP54" s="417"/>
      <c r="CQ54" s="417"/>
      <c r="CR54" s="417"/>
      <c r="CS54" s="417"/>
      <c r="CT54" s="417"/>
      <c r="CU54" s="417"/>
      <c r="CV54" s="417"/>
      <c r="CW54" s="417"/>
      <c r="CX54" s="417"/>
      <c r="CY54" s="417"/>
      <c r="CZ54" s="417"/>
      <c r="DA54" s="417"/>
      <c r="DB54" s="417"/>
      <c r="DC54" s="417"/>
      <c r="DD54" s="417"/>
      <c r="DE54" s="417"/>
      <c r="DF54" s="417"/>
      <c r="DG54" s="417"/>
      <c r="DH54" s="417"/>
      <c r="DI54" s="417"/>
      <c r="DJ54" s="417"/>
      <c r="DK54" s="417"/>
      <c r="DL54" s="417"/>
      <c r="DM54" s="417"/>
      <c r="DN54" s="417"/>
      <c r="DO54" s="417"/>
      <c r="DP54" s="417"/>
      <c r="DQ54" s="417"/>
      <c r="DR54" s="417"/>
      <c r="DS54" s="417"/>
      <c r="DT54" s="417"/>
      <c r="DU54" s="417"/>
      <c r="DV54" s="417"/>
      <c r="DW54" s="417"/>
      <c r="DX54" s="417"/>
      <c r="DY54" s="417"/>
      <c r="DZ54" s="417"/>
      <c r="EA54" s="417"/>
      <c r="EB54" s="417"/>
      <c r="EC54" s="417"/>
      <c r="ED54" s="417"/>
      <c r="EE54" s="417"/>
      <c r="EF54" s="417"/>
      <c r="EG54" s="417"/>
      <c r="EH54" s="417"/>
      <c r="EI54" s="417"/>
      <c r="EJ54" s="417"/>
      <c r="EK54" s="417"/>
      <c r="EL54" s="417"/>
      <c r="EM54" s="417"/>
      <c r="EN54" s="417"/>
      <c r="EO54" s="417"/>
      <c r="EP54" s="417"/>
      <c r="EQ54" s="417"/>
      <c r="ER54" s="417"/>
      <c r="ES54" s="417"/>
      <c r="ET54" s="417"/>
      <c r="EU54" s="417"/>
      <c r="EV54" s="417"/>
      <c r="EW54" s="417"/>
      <c r="EX54" s="417"/>
      <c r="EY54" s="417"/>
      <c r="EZ54" s="417"/>
      <c r="FA54" s="417"/>
      <c r="FB54" s="417"/>
      <c r="FC54" s="417"/>
      <c r="FD54" s="417"/>
      <c r="FE54" s="417"/>
      <c r="FF54" s="417"/>
      <c r="FG54" s="417"/>
      <c r="FH54" s="417"/>
      <c r="FI54" s="417"/>
      <c r="FJ54" s="417"/>
      <c r="FK54" s="417"/>
      <c r="FL54" s="417"/>
      <c r="FM54" s="417"/>
      <c r="FN54" s="417"/>
      <c r="FO54" s="417"/>
      <c r="FP54" s="417"/>
      <c r="FQ54" s="417"/>
      <c r="FR54" s="417"/>
      <c r="FS54" s="417"/>
      <c r="FT54" s="417"/>
      <c r="FU54" s="417"/>
      <c r="FV54" s="417"/>
      <c r="FW54" s="417"/>
      <c r="FX54" s="417"/>
      <c r="FY54" s="417"/>
      <c r="FZ54" s="417"/>
      <c r="GA54" s="417"/>
      <c r="GB54" s="417"/>
      <c r="GC54" s="417"/>
      <c r="GD54" s="417"/>
      <c r="GE54" s="417"/>
      <c r="GF54" s="417"/>
      <c r="GG54" s="417"/>
      <c r="GH54" s="417"/>
      <c r="GI54" s="417"/>
      <c r="GJ54" s="417"/>
      <c r="GK54" s="417"/>
      <c r="GL54" s="417"/>
      <c r="GM54" s="417"/>
      <c r="GN54" s="417"/>
      <c r="GO54" s="417"/>
      <c r="GP54" s="417"/>
      <c r="GQ54" s="417"/>
      <c r="GR54" s="417"/>
      <c r="GS54" s="417"/>
      <c r="GT54" s="417"/>
      <c r="GU54" s="417"/>
      <c r="GV54" s="417"/>
      <c r="GW54" s="417"/>
      <c r="GX54" s="417"/>
      <c r="GY54" s="417"/>
      <c r="GZ54" s="417"/>
      <c r="HA54" s="417"/>
      <c r="HB54" s="417"/>
      <c r="HC54" s="417"/>
      <c r="HD54" s="417"/>
      <c r="HE54" s="417"/>
      <c r="HF54" s="417"/>
      <c r="HG54" s="417"/>
      <c r="HH54" s="417"/>
      <c r="HI54" s="417"/>
      <c r="HJ54" s="417"/>
      <c r="HK54" s="417"/>
      <c r="HL54" s="417"/>
      <c r="HM54" s="417"/>
      <c r="HN54" s="417"/>
      <c r="HO54" s="417"/>
      <c r="HP54" s="417"/>
      <c r="HQ54" s="417"/>
      <c r="HR54" s="417"/>
      <c r="HS54" s="417"/>
      <c r="HT54" s="417"/>
      <c r="HU54" s="417"/>
      <c r="HV54" s="417"/>
      <c r="HW54" s="417"/>
      <c r="HX54" s="417"/>
      <c r="HY54" s="417"/>
      <c r="HZ54" s="417"/>
      <c r="IA54" s="417"/>
      <c r="IB54" s="417"/>
      <c r="IC54" s="417"/>
      <c r="ID54" s="417"/>
      <c r="IE54" s="417"/>
      <c r="IF54" s="417"/>
      <c r="IG54" s="417"/>
      <c r="IH54" s="417"/>
      <c r="II54" s="417"/>
      <c r="IJ54" s="417"/>
      <c r="IK54" s="417"/>
      <c r="IL54" s="417"/>
      <c r="IM54" s="417"/>
      <c r="IN54" s="417"/>
    </row>
    <row r="55" spans="1:248" ht="15.75" thickBot="1">
      <c r="A55" s="509" t="s">
        <v>531</v>
      </c>
      <c r="B55" s="487">
        <v>3399</v>
      </c>
      <c r="C55" s="489" t="s">
        <v>504</v>
      </c>
      <c r="D55" s="503" t="s">
        <v>515</v>
      </c>
      <c r="E55" s="687"/>
      <c r="F55" s="688"/>
      <c r="G55" s="481">
        <v>0.9</v>
      </c>
      <c r="H55" s="417"/>
      <c r="I55" s="417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7"/>
      <c r="AC55" s="417"/>
      <c r="AD55" s="417"/>
      <c r="AE55" s="417"/>
      <c r="AF55" s="417"/>
      <c r="AG55" s="417"/>
      <c r="AH55" s="417"/>
      <c r="AI55" s="417"/>
      <c r="AJ55" s="417"/>
      <c r="AK55" s="417"/>
      <c r="AL55" s="417"/>
      <c r="AM55" s="417"/>
      <c r="AN55" s="417"/>
      <c r="AO55" s="417"/>
      <c r="AP55" s="417"/>
      <c r="AQ55" s="417"/>
      <c r="AR55" s="417"/>
      <c r="AS55" s="417"/>
      <c r="AT55" s="417"/>
      <c r="AU55" s="417"/>
      <c r="AV55" s="417"/>
      <c r="AW55" s="417"/>
      <c r="AX55" s="417"/>
      <c r="AY55" s="417"/>
      <c r="AZ55" s="417"/>
      <c r="BA55" s="417"/>
      <c r="BB55" s="417"/>
      <c r="BC55" s="417"/>
      <c r="BD55" s="417"/>
      <c r="BE55" s="417"/>
      <c r="BF55" s="417"/>
      <c r="BG55" s="417"/>
      <c r="BH55" s="417"/>
      <c r="BI55" s="417"/>
      <c r="BJ55" s="417"/>
      <c r="BK55" s="417"/>
      <c r="BL55" s="417"/>
      <c r="BM55" s="417"/>
      <c r="BN55" s="417"/>
      <c r="BO55" s="417"/>
      <c r="BP55" s="417"/>
      <c r="BQ55" s="417"/>
      <c r="BR55" s="417"/>
      <c r="BS55" s="417"/>
      <c r="BT55" s="417"/>
      <c r="BU55" s="417"/>
      <c r="BV55" s="417"/>
      <c r="BW55" s="417"/>
      <c r="BX55" s="417"/>
      <c r="BY55" s="417"/>
      <c r="BZ55" s="417"/>
      <c r="CA55" s="417"/>
      <c r="CB55" s="417"/>
      <c r="CC55" s="417"/>
      <c r="CD55" s="417"/>
      <c r="CE55" s="417"/>
      <c r="CF55" s="417"/>
      <c r="CG55" s="417"/>
      <c r="CH55" s="417"/>
      <c r="CI55" s="417"/>
      <c r="CJ55" s="417"/>
      <c r="CK55" s="417"/>
      <c r="CL55" s="417"/>
      <c r="CM55" s="417"/>
      <c r="CN55" s="417"/>
      <c r="CO55" s="417"/>
      <c r="CP55" s="417"/>
      <c r="CQ55" s="417"/>
      <c r="CR55" s="417"/>
      <c r="CS55" s="417"/>
      <c r="CT55" s="417"/>
      <c r="CU55" s="417"/>
      <c r="CV55" s="417"/>
      <c r="CW55" s="417"/>
      <c r="CX55" s="417"/>
      <c r="CY55" s="417"/>
      <c r="CZ55" s="417"/>
      <c r="DA55" s="417"/>
      <c r="DB55" s="417"/>
      <c r="DC55" s="417"/>
      <c r="DD55" s="417"/>
      <c r="DE55" s="417"/>
      <c r="DF55" s="417"/>
      <c r="DG55" s="417"/>
      <c r="DH55" s="417"/>
      <c r="DI55" s="417"/>
      <c r="DJ55" s="417"/>
      <c r="DK55" s="417"/>
      <c r="DL55" s="417"/>
      <c r="DM55" s="417"/>
      <c r="DN55" s="417"/>
      <c r="DO55" s="417"/>
      <c r="DP55" s="417"/>
      <c r="DQ55" s="417"/>
      <c r="DR55" s="417"/>
      <c r="DS55" s="417"/>
      <c r="DT55" s="417"/>
      <c r="DU55" s="417"/>
      <c r="DV55" s="417"/>
      <c r="DW55" s="417"/>
      <c r="DX55" s="417"/>
      <c r="DY55" s="417"/>
      <c r="DZ55" s="417"/>
      <c r="EA55" s="417"/>
      <c r="EB55" s="417"/>
      <c r="EC55" s="417"/>
      <c r="ED55" s="417"/>
      <c r="EE55" s="417"/>
      <c r="EF55" s="417"/>
      <c r="EG55" s="417"/>
      <c r="EH55" s="417"/>
      <c r="EI55" s="417"/>
      <c r="EJ55" s="417"/>
      <c r="EK55" s="417"/>
      <c r="EL55" s="417"/>
      <c r="EM55" s="417"/>
      <c r="EN55" s="417"/>
      <c r="EO55" s="417"/>
      <c r="EP55" s="417"/>
      <c r="EQ55" s="417"/>
      <c r="ER55" s="417"/>
      <c r="ES55" s="417"/>
      <c r="ET55" s="417"/>
      <c r="EU55" s="417"/>
      <c r="EV55" s="417"/>
      <c r="EW55" s="417"/>
      <c r="EX55" s="417"/>
      <c r="EY55" s="417"/>
      <c r="EZ55" s="417"/>
      <c r="FA55" s="417"/>
      <c r="FB55" s="417"/>
      <c r="FC55" s="417"/>
      <c r="FD55" s="417"/>
      <c r="FE55" s="417"/>
      <c r="FF55" s="417"/>
      <c r="FG55" s="417"/>
      <c r="FH55" s="417"/>
      <c r="FI55" s="417"/>
      <c r="FJ55" s="417"/>
      <c r="FK55" s="417"/>
      <c r="FL55" s="417"/>
      <c r="FM55" s="417"/>
      <c r="FN55" s="417"/>
      <c r="FO55" s="417"/>
      <c r="FP55" s="417"/>
      <c r="FQ55" s="417"/>
      <c r="FR55" s="417"/>
      <c r="FS55" s="417"/>
      <c r="FT55" s="417"/>
      <c r="FU55" s="417"/>
      <c r="FV55" s="417"/>
      <c r="FW55" s="417"/>
      <c r="FX55" s="417"/>
      <c r="FY55" s="417"/>
      <c r="FZ55" s="417"/>
      <c r="GA55" s="417"/>
      <c r="GB55" s="417"/>
      <c r="GC55" s="417"/>
      <c r="GD55" s="417"/>
      <c r="GE55" s="417"/>
      <c r="GF55" s="417"/>
      <c r="GG55" s="417"/>
      <c r="GH55" s="417"/>
      <c r="GI55" s="417"/>
      <c r="GJ55" s="417"/>
      <c r="GK55" s="417"/>
      <c r="GL55" s="417"/>
      <c r="GM55" s="417"/>
      <c r="GN55" s="417"/>
      <c r="GO55" s="417"/>
      <c r="GP55" s="417"/>
      <c r="GQ55" s="417"/>
      <c r="GR55" s="417"/>
      <c r="GS55" s="417"/>
      <c r="GT55" s="417"/>
      <c r="GU55" s="417"/>
      <c r="GV55" s="417"/>
      <c r="GW55" s="417"/>
      <c r="GX55" s="417"/>
      <c r="GY55" s="417"/>
      <c r="GZ55" s="417"/>
      <c r="HA55" s="417"/>
      <c r="HB55" s="417"/>
      <c r="HC55" s="417"/>
      <c r="HD55" s="417"/>
      <c r="HE55" s="417"/>
      <c r="HF55" s="417"/>
      <c r="HG55" s="417"/>
      <c r="HH55" s="417"/>
      <c r="HI55" s="417"/>
      <c r="HJ55" s="417"/>
      <c r="HK55" s="417"/>
      <c r="HL55" s="417"/>
      <c r="HM55" s="417"/>
      <c r="HN55" s="417"/>
      <c r="HO55" s="417"/>
      <c r="HP55" s="417"/>
      <c r="HQ55" s="417"/>
      <c r="HR55" s="417"/>
      <c r="HS55" s="417"/>
      <c r="HT55" s="417"/>
      <c r="HU55" s="417"/>
      <c r="HV55" s="417"/>
      <c r="HW55" s="417"/>
      <c r="HX55" s="417"/>
      <c r="HY55" s="417"/>
      <c r="HZ55" s="417"/>
      <c r="IA55" s="417"/>
      <c r="IB55" s="417"/>
      <c r="IC55" s="417"/>
      <c r="ID55" s="417"/>
      <c r="IE55" s="417"/>
      <c r="IF55" s="417"/>
      <c r="IG55" s="417"/>
      <c r="IH55" s="417"/>
      <c r="II55" s="417"/>
      <c r="IJ55" s="417"/>
      <c r="IK55" s="417"/>
      <c r="IL55" s="417"/>
      <c r="IM55" s="417"/>
      <c r="IN55" s="417"/>
    </row>
    <row r="56" spans="1:248" ht="15.75" thickBot="1">
      <c r="A56" s="510" t="s">
        <v>532</v>
      </c>
      <c r="B56" s="483"/>
      <c r="C56" s="484"/>
      <c r="D56" s="485"/>
      <c r="E56" s="485"/>
      <c r="F56" s="485"/>
      <c r="G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7"/>
      <c r="AC56" s="417"/>
      <c r="AD56" s="417"/>
      <c r="AE56" s="417"/>
      <c r="AF56" s="417"/>
      <c r="AG56" s="417"/>
      <c r="AH56" s="417"/>
      <c r="AI56" s="417"/>
      <c r="AJ56" s="417"/>
      <c r="AK56" s="417"/>
      <c r="AL56" s="417"/>
      <c r="AM56" s="417"/>
      <c r="AN56" s="417"/>
      <c r="AO56" s="417"/>
      <c r="AP56" s="417"/>
      <c r="AQ56" s="417"/>
      <c r="AR56" s="417"/>
      <c r="AS56" s="417"/>
      <c r="AT56" s="417"/>
      <c r="AU56" s="417"/>
      <c r="AV56" s="417"/>
      <c r="AW56" s="417"/>
      <c r="AX56" s="417"/>
      <c r="AY56" s="417"/>
      <c r="AZ56" s="417"/>
      <c r="BA56" s="417"/>
      <c r="BB56" s="417"/>
      <c r="BC56" s="417"/>
      <c r="BD56" s="417"/>
      <c r="BE56" s="417"/>
      <c r="BF56" s="417"/>
      <c r="BG56" s="417"/>
      <c r="BH56" s="417"/>
      <c r="BI56" s="417"/>
      <c r="BJ56" s="417"/>
      <c r="BK56" s="417"/>
      <c r="BL56" s="417"/>
      <c r="BM56" s="417"/>
      <c r="BN56" s="417"/>
      <c r="BO56" s="417"/>
      <c r="BP56" s="417"/>
      <c r="BQ56" s="417"/>
      <c r="BR56" s="417"/>
      <c r="BS56" s="417"/>
      <c r="BT56" s="417"/>
      <c r="BU56" s="417"/>
      <c r="BV56" s="417"/>
      <c r="BW56" s="417"/>
      <c r="BX56" s="417"/>
      <c r="BY56" s="417"/>
      <c r="BZ56" s="417"/>
      <c r="CA56" s="417"/>
      <c r="CB56" s="417"/>
      <c r="CC56" s="417"/>
      <c r="CD56" s="417"/>
      <c r="CE56" s="417"/>
      <c r="CF56" s="417"/>
      <c r="CG56" s="417"/>
      <c r="CH56" s="417"/>
      <c r="CI56" s="417"/>
      <c r="CJ56" s="417"/>
      <c r="CK56" s="417"/>
      <c r="CL56" s="417"/>
      <c r="CM56" s="417"/>
      <c r="CN56" s="417"/>
      <c r="CO56" s="417"/>
      <c r="CP56" s="417"/>
      <c r="CQ56" s="417"/>
      <c r="CR56" s="417"/>
      <c r="CS56" s="417"/>
      <c r="CT56" s="417"/>
      <c r="CU56" s="417"/>
      <c r="CV56" s="417"/>
      <c r="CW56" s="417"/>
      <c r="CX56" s="417"/>
      <c r="CY56" s="417"/>
      <c r="CZ56" s="417"/>
      <c r="DA56" s="417"/>
      <c r="DB56" s="417"/>
      <c r="DC56" s="417"/>
      <c r="DD56" s="417"/>
      <c r="DE56" s="417"/>
      <c r="DF56" s="417"/>
      <c r="DG56" s="417"/>
      <c r="DH56" s="417"/>
      <c r="DI56" s="417"/>
      <c r="DJ56" s="417"/>
      <c r="DK56" s="417"/>
      <c r="DL56" s="417"/>
      <c r="DM56" s="417"/>
      <c r="DN56" s="417"/>
      <c r="DO56" s="417"/>
      <c r="DP56" s="417"/>
      <c r="DQ56" s="417"/>
      <c r="DR56" s="417"/>
      <c r="DS56" s="417"/>
      <c r="DT56" s="417"/>
      <c r="DU56" s="417"/>
      <c r="DV56" s="417"/>
      <c r="DW56" s="417"/>
      <c r="DX56" s="417"/>
      <c r="DY56" s="417"/>
      <c r="DZ56" s="417"/>
      <c r="EA56" s="417"/>
      <c r="EB56" s="417"/>
      <c r="EC56" s="417"/>
      <c r="ED56" s="417"/>
      <c r="EE56" s="417"/>
      <c r="EF56" s="417"/>
      <c r="EG56" s="417"/>
      <c r="EH56" s="417"/>
      <c r="EI56" s="417"/>
      <c r="EJ56" s="417"/>
      <c r="EK56" s="417"/>
      <c r="EL56" s="417"/>
      <c r="EM56" s="417"/>
      <c r="EN56" s="417"/>
      <c r="EO56" s="417"/>
      <c r="EP56" s="417"/>
      <c r="EQ56" s="417"/>
      <c r="ER56" s="417"/>
      <c r="ES56" s="417"/>
      <c r="ET56" s="417"/>
      <c r="EU56" s="417"/>
      <c r="EV56" s="417"/>
      <c r="EW56" s="417"/>
      <c r="EX56" s="417"/>
      <c r="EY56" s="417"/>
      <c r="EZ56" s="417"/>
      <c r="FA56" s="417"/>
      <c r="FB56" s="417"/>
      <c r="FC56" s="417"/>
      <c r="FD56" s="417"/>
      <c r="FE56" s="417"/>
      <c r="FF56" s="417"/>
      <c r="FG56" s="417"/>
      <c r="FH56" s="417"/>
      <c r="FI56" s="417"/>
      <c r="FJ56" s="417"/>
      <c r="FK56" s="417"/>
      <c r="FL56" s="417"/>
      <c r="FM56" s="417"/>
      <c r="FN56" s="417"/>
      <c r="FO56" s="417"/>
      <c r="FP56" s="417"/>
      <c r="FQ56" s="417"/>
      <c r="FR56" s="417"/>
      <c r="FS56" s="417"/>
      <c r="FT56" s="417"/>
      <c r="FU56" s="417"/>
      <c r="FV56" s="417"/>
      <c r="FW56" s="417"/>
      <c r="FX56" s="417"/>
      <c r="FY56" s="417"/>
      <c r="FZ56" s="417"/>
      <c r="GA56" s="417"/>
      <c r="GB56" s="417"/>
      <c r="GC56" s="417"/>
      <c r="GD56" s="417"/>
      <c r="GE56" s="417"/>
      <c r="GF56" s="417"/>
      <c r="GG56" s="417"/>
      <c r="GH56" s="417"/>
      <c r="GI56" s="417"/>
      <c r="GJ56" s="417"/>
      <c r="GK56" s="417"/>
      <c r="GL56" s="417"/>
      <c r="GM56" s="417"/>
      <c r="GN56" s="417"/>
      <c r="GO56" s="417"/>
      <c r="GP56" s="417"/>
      <c r="GQ56" s="417"/>
      <c r="GR56" s="417"/>
      <c r="GS56" s="417"/>
      <c r="GT56" s="417"/>
      <c r="GU56" s="417"/>
      <c r="GV56" s="417"/>
      <c r="GW56" s="417"/>
      <c r="GX56" s="417"/>
      <c r="GY56" s="417"/>
      <c r="GZ56" s="417"/>
      <c r="HA56" s="417"/>
      <c r="HB56" s="417"/>
      <c r="HC56" s="417"/>
      <c r="HD56" s="417"/>
      <c r="HE56" s="417"/>
      <c r="HF56" s="417"/>
      <c r="HG56" s="417"/>
      <c r="HH56" s="417"/>
      <c r="HI56" s="417"/>
      <c r="HJ56" s="417"/>
      <c r="HK56" s="417"/>
      <c r="HL56" s="417"/>
      <c r="HM56" s="417"/>
      <c r="HN56" s="417"/>
      <c r="HO56" s="417"/>
      <c r="HP56" s="417"/>
      <c r="HQ56" s="417"/>
      <c r="HR56" s="417"/>
      <c r="HS56" s="417"/>
      <c r="HT56" s="417"/>
      <c r="HU56" s="417"/>
      <c r="HV56" s="417"/>
      <c r="HW56" s="417"/>
      <c r="HX56" s="417"/>
      <c r="HY56" s="417"/>
      <c r="HZ56" s="417"/>
      <c r="IA56" s="417"/>
      <c r="IB56" s="417"/>
      <c r="IC56" s="417"/>
      <c r="ID56" s="417"/>
      <c r="IE56" s="417"/>
      <c r="IF56" s="417"/>
      <c r="IG56" s="417"/>
      <c r="IH56" s="417"/>
      <c r="II56" s="417"/>
      <c r="IJ56" s="417"/>
      <c r="IK56" s="417"/>
      <c r="IL56" s="417"/>
      <c r="IM56" s="417"/>
      <c r="IN56" s="417"/>
    </row>
    <row r="57" spans="1:248" ht="13.5" customHeight="1" thickBot="1">
      <c r="A57" s="509" t="s">
        <v>533</v>
      </c>
      <c r="B57" s="487">
        <v>2499</v>
      </c>
      <c r="C57" s="511" t="s">
        <v>504</v>
      </c>
      <c r="D57" s="512" t="s">
        <v>489</v>
      </c>
      <c r="E57" s="683" t="s">
        <v>468</v>
      </c>
      <c r="F57" s="684"/>
      <c r="G57" s="479">
        <v>0.9</v>
      </c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  <c r="AG57" s="417"/>
      <c r="AH57" s="417"/>
      <c r="AI57" s="417"/>
      <c r="AJ57" s="417"/>
      <c r="AK57" s="417"/>
      <c r="AL57" s="417"/>
      <c r="AM57" s="417"/>
      <c r="AN57" s="417"/>
      <c r="AO57" s="417"/>
      <c r="AP57" s="417"/>
      <c r="AQ57" s="417"/>
      <c r="AR57" s="417"/>
      <c r="AS57" s="417"/>
      <c r="AT57" s="417"/>
      <c r="AU57" s="417"/>
      <c r="AV57" s="417"/>
      <c r="AW57" s="417"/>
      <c r="AX57" s="417"/>
      <c r="AY57" s="417"/>
      <c r="AZ57" s="417"/>
      <c r="BA57" s="417"/>
      <c r="BB57" s="417"/>
      <c r="BC57" s="417"/>
      <c r="BD57" s="417"/>
      <c r="BE57" s="417"/>
      <c r="BF57" s="417"/>
      <c r="BG57" s="417"/>
      <c r="BH57" s="417"/>
      <c r="BI57" s="417"/>
      <c r="BJ57" s="417"/>
      <c r="BK57" s="417"/>
      <c r="BL57" s="417"/>
      <c r="BM57" s="417"/>
      <c r="BN57" s="417"/>
      <c r="BO57" s="417"/>
      <c r="BP57" s="417"/>
      <c r="BQ57" s="417"/>
      <c r="BR57" s="417"/>
      <c r="BS57" s="417"/>
      <c r="BT57" s="417"/>
      <c r="BU57" s="417"/>
      <c r="BV57" s="417"/>
      <c r="BW57" s="417"/>
      <c r="BX57" s="417"/>
      <c r="BY57" s="417"/>
      <c r="BZ57" s="417"/>
      <c r="CA57" s="417"/>
      <c r="CB57" s="417"/>
      <c r="CC57" s="417"/>
      <c r="CD57" s="417"/>
      <c r="CE57" s="417"/>
      <c r="CF57" s="417"/>
      <c r="CG57" s="417"/>
      <c r="CH57" s="417"/>
      <c r="CI57" s="417"/>
      <c r="CJ57" s="417"/>
      <c r="CK57" s="417"/>
      <c r="CL57" s="417"/>
      <c r="CM57" s="417"/>
      <c r="CN57" s="417"/>
      <c r="CO57" s="417"/>
      <c r="CP57" s="417"/>
      <c r="CQ57" s="417"/>
      <c r="CR57" s="417"/>
      <c r="CS57" s="417"/>
      <c r="CT57" s="417"/>
      <c r="CU57" s="417"/>
      <c r="CV57" s="417"/>
      <c r="CW57" s="417"/>
      <c r="CX57" s="417"/>
      <c r="CY57" s="417"/>
      <c r="CZ57" s="417"/>
      <c r="DA57" s="417"/>
      <c r="DB57" s="417"/>
      <c r="DC57" s="417"/>
      <c r="DD57" s="417"/>
      <c r="DE57" s="417"/>
      <c r="DF57" s="417"/>
      <c r="DG57" s="417"/>
      <c r="DH57" s="417"/>
      <c r="DI57" s="417"/>
      <c r="DJ57" s="417"/>
      <c r="DK57" s="417"/>
      <c r="DL57" s="417"/>
      <c r="DM57" s="417"/>
      <c r="DN57" s="417"/>
      <c r="DO57" s="417"/>
      <c r="DP57" s="417"/>
      <c r="DQ57" s="417"/>
      <c r="DR57" s="417"/>
      <c r="DS57" s="417"/>
      <c r="DT57" s="417"/>
      <c r="DU57" s="417"/>
      <c r="DV57" s="417"/>
      <c r="DW57" s="417"/>
      <c r="DX57" s="417"/>
      <c r="DY57" s="417"/>
      <c r="DZ57" s="417"/>
      <c r="EA57" s="417"/>
      <c r="EB57" s="417"/>
      <c r="EC57" s="417"/>
      <c r="ED57" s="417"/>
      <c r="EE57" s="417"/>
      <c r="EF57" s="417"/>
      <c r="EG57" s="417"/>
      <c r="EH57" s="417"/>
      <c r="EI57" s="417"/>
      <c r="EJ57" s="417"/>
      <c r="EK57" s="417"/>
      <c r="EL57" s="417"/>
      <c r="EM57" s="417"/>
      <c r="EN57" s="417"/>
      <c r="EO57" s="417"/>
      <c r="EP57" s="417"/>
      <c r="EQ57" s="417"/>
      <c r="ER57" s="417"/>
      <c r="ES57" s="417"/>
      <c r="ET57" s="417"/>
      <c r="EU57" s="417"/>
      <c r="EV57" s="417"/>
      <c r="EW57" s="417"/>
      <c r="EX57" s="417"/>
      <c r="EY57" s="417"/>
      <c r="EZ57" s="417"/>
      <c r="FA57" s="417"/>
      <c r="FB57" s="417"/>
      <c r="FC57" s="417"/>
      <c r="FD57" s="417"/>
      <c r="FE57" s="417"/>
      <c r="FF57" s="417"/>
      <c r="FG57" s="417"/>
      <c r="FH57" s="417"/>
      <c r="FI57" s="417"/>
      <c r="FJ57" s="417"/>
      <c r="FK57" s="417"/>
      <c r="FL57" s="417"/>
      <c r="FM57" s="417"/>
      <c r="FN57" s="417"/>
      <c r="FO57" s="417"/>
      <c r="FP57" s="417"/>
      <c r="FQ57" s="417"/>
      <c r="FR57" s="417"/>
      <c r="FS57" s="417"/>
      <c r="FT57" s="417"/>
      <c r="FU57" s="417"/>
      <c r="FV57" s="417"/>
      <c r="FW57" s="417"/>
      <c r="FX57" s="417"/>
      <c r="FY57" s="417"/>
      <c r="FZ57" s="417"/>
      <c r="GA57" s="417"/>
      <c r="GB57" s="417"/>
      <c r="GC57" s="417"/>
      <c r="GD57" s="417"/>
      <c r="GE57" s="417"/>
      <c r="GF57" s="417"/>
      <c r="GG57" s="417"/>
      <c r="GH57" s="417"/>
      <c r="GI57" s="417"/>
      <c r="GJ57" s="417"/>
      <c r="GK57" s="417"/>
      <c r="GL57" s="417"/>
      <c r="GM57" s="417"/>
      <c r="GN57" s="417"/>
      <c r="GO57" s="417"/>
      <c r="GP57" s="417"/>
      <c r="GQ57" s="417"/>
      <c r="GR57" s="417"/>
      <c r="GS57" s="417"/>
      <c r="GT57" s="417"/>
      <c r="GU57" s="417"/>
      <c r="GV57" s="417"/>
      <c r="GW57" s="417"/>
      <c r="GX57" s="417"/>
      <c r="GY57" s="417"/>
      <c r="GZ57" s="417"/>
      <c r="HA57" s="417"/>
      <c r="HB57" s="417"/>
      <c r="HC57" s="417"/>
      <c r="HD57" s="417"/>
      <c r="HE57" s="417"/>
      <c r="HF57" s="417"/>
      <c r="HG57" s="417"/>
      <c r="HH57" s="417"/>
      <c r="HI57" s="417"/>
      <c r="HJ57" s="417"/>
      <c r="HK57" s="417"/>
      <c r="HL57" s="417"/>
      <c r="HM57" s="417"/>
      <c r="HN57" s="417"/>
      <c r="HO57" s="417"/>
      <c r="HP57" s="417"/>
      <c r="HQ57" s="417"/>
      <c r="HR57" s="417"/>
      <c r="HS57" s="417"/>
      <c r="HT57" s="417"/>
      <c r="HU57" s="417"/>
      <c r="HV57" s="417"/>
      <c r="HW57" s="417"/>
      <c r="HX57" s="417"/>
      <c r="HY57" s="417"/>
      <c r="HZ57" s="417"/>
      <c r="IA57" s="417"/>
      <c r="IB57" s="417"/>
      <c r="IC57" s="417"/>
      <c r="ID57" s="417"/>
      <c r="IE57" s="417"/>
      <c r="IF57" s="417"/>
      <c r="IG57" s="417"/>
      <c r="IH57" s="417"/>
      <c r="II57" s="417"/>
      <c r="IJ57" s="417"/>
      <c r="IK57" s="417"/>
      <c r="IL57" s="417"/>
      <c r="IM57" s="417"/>
      <c r="IN57" s="417"/>
    </row>
    <row r="58" spans="1:248" ht="15.75" thickBot="1">
      <c r="A58" s="509" t="s">
        <v>534</v>
      </c>
      <c r="B58" s="487">
        <v>2599</v>
      </c>
      <c r="C58" s="511" t="s">
        <v>504</v>
      </c>
      <c r="D58" s="512" t="s">
        <v>489</v>
      </c>
      <c r="E58" s="685"/>
      <c r="F58" s="686"/>
      <c r="G58" s="480">
        <v>0.9</v>
      </c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T58" s="417"/>
      <c r="U58" s="417"/>
      <c r="V58" s="417"/>
      <c r="W58" s="417"/>
      <c r="X58" s="417"/>
      <c r="Y58" s="417"/>
      <c r="Z58" s="417"/>
      <c r="AA58" s="417"/>
      <c r="AB58" s="417"/>
      <c r="AC58" s="417"/>
      <c r="AD58" s="417"/>
      <c r="AE58" s="417"/>
      <c r="AF58" s="417"/>
      <c r="AG58" s="417"/>
      <c r="AH58" s="417"/>
      <c r="AI58" s="417"/>
      <c r="AJ58" s="417"/>
      <c r="AK58" s="417"/>
      <c r="AL58" s="417"/>
      <c r="AM58" s="417"/>
      <c r="AN58" s="417"/>
      <c r="AO58" s="417"/>
      <c r="AP58" s="417"/>
      <c r="AQ58" s="417"/>
      <c r="AR58" s="417"/>
      <c r="AS58" s="417"/>
      <c r="AT58" s="417"/>
      <c r="AU58" s="417"/>
      <c r="AV58" s="417"/>
      <c r="AW58" s="417"/>
      <c r="AX58" s="417"/>
      <c r="AY58" s="417"/>
      <c r="AZ58" s="417"/>
      <c r="BA58" s="417"/>
      <c r="BB58" s="417"/>
      <c r="BC58" s="417"/>
      <c r="BD58" s="417"/>
      <c r="BE58" s="417"/>
      <c r="BF58" s="417"/>
      <c r="BG58" s="417"/>
      <c r="BH58" s="417"/>
      <c r="BI58" s="417"/>
      <c r="BJ58" s="417"/>
      <c r="BK58" s="417"/>
      <c r="BL58" s="417"/>
      <c r="BM58" s="417"/>
      <c r="BN58" s="417"/>
      <c r="BO58" s="417"/>
      <c r="BP58" s="417"/>
      <c r="BQ58" s="417"/>
      <c r="BR58" s="417"/>
      <c r="BS58" s="417"/>
      <c r="BT58" s="417"/>
      <c r="BU58" s="417"/>
      <c r="BV58" s="417"/>
      <c r="BW58" s="417"/>
      <c r="BX58" s="417"/>
      <c r="BY58" s="417"/>
      <c r="BZ58" s="417"/>
      <c r="CA58" s="417"/>
      <c r="CB58" s="417"/>
      <c r="CC58" s="417"/>
      <c r="CD58" s="417"/>
      <c r="CE58" s="417"/>
      <c r="CF58" s="417"/>
      <c r="CG58" s="417"/>
      <c r="CH58" s="417"/>
      <c r="CI58" s="417"/>
      <c r="CJ58" s="417"/>
      <c r="CK58" s="417"/>
      <c r="CL58" s="417"/>
      <c r="CM58" s="417"/>
      <c r="CN58" s="417"/>
      <c r="CO58" s="417"/>
      <c r="CP58" s="417"/>
      <c r="CQ58" s="417"/>
      <c r="CR58" s="417"/>
      <c r="CS58" s="417"/>
      <c r="CT58" s="417"/>
      <c r="CU58" s="417"/>
      <c r="CV58" s="417"/>
      <c r="CW58" s="417"/>
      <c r="CX58" s="417"/>
      <c r="CY58" s="417"/>
      <c r="CZ58" s="417"/>
      <c r="DA58" s="417"/>
      <c r="DB58" s="417"/>
      <c r="DC58" s="417"/>
      <c r="DD58" s="417"/>
      <c r="DE58" s="417"/>
      <c r="DF58" s="417"/>
      <c r="DG58" s="417"/>
      <c r="DH58" s="417"/>
      <c r="DI58" s="417"/>
      <c r="DJ58" s="417"/>
      <c r="DK58" s="417"/>
      <c r="DL58" s="417"/>
      <c r="DM58" s="417"/>
      <c r="DN58" s="417"/>
      <c r="DO58" s="417"/>
      <c r="DP58" s="417"/>
      <c r="DQ58" s="417"/>
      <c r="DR58" s="417"/>
      <c r="DS58" s="417"/>
      <c r="DT58" s="417"/>
      <c r="DU58" s="417"/>
      <c r="DV58" s="417"/>
      <c r="DW58" s="417"/>
      <c r="DX58" s="417"/>
      <c r="DY58" s="417"/>
      <c r="DZ58" s="417"/>
      <c r="EA58" s="417"/>
      <c r="EB58" s="417"/>
      <c r="EC58" s="417"/>
      <c r="ED58" s="417"/>
      <c r="EE58" s="417"/>
      <c r="EF58" s="417"/>
      <c r="EG58" s="417"/>
      <c r="EH58" s="417"/>
      <c r="EI58" s="417"/>
      <c r="EJ58" s="417"/>
      <c r="EK58" s="417"/>
      <c r="EL58" s="417"/>
      <c r="EM58" s="417"/>
      <c r="EN58" s="417"/>
      <c r="EO58" s="417"/>
      <c r="EP58" s="417"/>
      <c r="EQ58" s="417"/>
      <c r="ER58" s="417"/>
      <c r="ES58" s="417"/>
      <c r="ET58" s="417"/>
      <c r="EU58" s="417"/>
      <c r="EV58" s="417"/>
      <c r="EW58" s="417"/>
      <c r="EX58" s="417"/>
      <c r="EY58" s="417"/>
      <c r="EZ58" s="417"/>
      <c r="FA58" s="417"/>
      <c r="FB58" s="417"/>
      <c r="FC58" s="417"/>
      <c r="FD58" s="417"/>
      <c r="FE58" s="417"/>
      <c r="FF58" s="417"/>
      <c r="FG58" s="417"/>
      <c r="FH58" s="417"/>
      <c r="FI58" s="417"/>
      <c r="FJ58" s="417"/>
      <c r="FK58" s="417"/>
      <c r="FL58" s="417"/>
      <c r="FM58" s="417"/>
      <c r="FN58" s="417"/>
      <c r="FO58" s="417"/>
      <c r="FP58" s="417"/>
      <c r="FQ58" s="417"/>
      <c r="FR58" s="417"/>
      <c r="FS58" s="417"/>
      <c r="FT58" s="417"/>
      <c r="FU58" s="417"/>
      <c r="FV58" s="417"/>
      <c r="FW58" s="417"/>
      <c r="FX58" s="417"/>
      <c r="FY58" s="417"/>
      <c r="FZ58" s="417"/>
      <c r="GA58" s="417"/>
      <c r="GB58" s="417"/>
      <c r="GC58" s="417"/>
      <c r="GD58" s="417"/>
      <c r="GE58" s="417"/>
      <c r="GF58" s="417"/>
      <c r="GG58" s="417"/>
      <c r="GH58" s="417"/>
      <c r="GI58" s="417"/>
      <c r="GJ58" s="417"/>
      <c r="GK58" s="417"/>
      <c r="GL58" s="417"/>
      <c r="GM58" s="417"/>
      <c r="GN58" s="417"/>
      <c r="GO58" s="417"/>
      <c r="GP58" s="417"/>
      <c r="GQ58" s="417"/>
      <c r="GR58" s="417"/>
      <c r="GS58" s="417"/>
      <c r="GT58" s="417"/>
      <c r="GU58" s="417"/>
      <c r="GV58" s="417"/>
      <c r="GW58" s="417"/>
      <c r="GX58" s="417"/>
      <c r="GY58" s="417"/>
      <c r="GZ58" s="417"/>
      <c r="HA58" s="417"/>
      <c r="HB58" s="417"/>
      <c r="HC58" s="417"/>
      <c r="HD58" s="417"/>
      <c r="HE58" s="417"/>
      <c r="HF58" s="417"/>
      <c r="HG58" s="417"/>
      <c r="HH58" s="417"/>
      <c r="HI58" s="417"/>
      <c r="HJ58" s="417"/>
      <c r="HK58" s="417"/>
      <c r="HL58" s="417"/>
      <c r="HM58" s="417"/>
      <c r="HN58" s="417"/>
      <c r="HO58" s="417"/>
      <c r="HP58" s="417"/>
      <c r="HQ58" s="417"/>
      <c r="HR58" s="417"/>
      <c r="HS58" s="417"/>
      <c r="HT58" s="417"/>
      <c r="HU58" s="417"/>
      <c r="HV58" s="417"/>
      <c r="HW58" s="417"/>
      <c r="HX58" s="417"/>
      <c r="HY58" s="417"/>
      <c r="HZ58" s="417"/>
      <c r="IA58" s="417"/>
      <c r="IB58" s="417"/>
      <c r="IC58" s="417"/>
      <c r="ID58" s="417"/>
      <c r="IE58" s="417"/>
      <c r="IF58" s="417"/>
      <c r="IG58" s="417"/>
      <c r="IH58" s="417"/>
      <c r="II58" s="417"/>
      <c r="IJ58" s="417"/>
      <c r="IK58" s="417"/>
      <c r="IL58" s="417"/>
      <c r="IM58" s="417"/>
      <c r="IN58" s="417"/>
    </row>
    <row r="59" spans="1:248" ht="15.75" thickBot="1">
      <c r="A59" s="509" t="s">
        <v>535</v>
      </c>
      <c r="B59" s="487">
        <v>2749</v>
      </c>
      <c r="C59" s="511" t="s">
        <v>504</v>
      </c>
      <c r="D59" s="512" t="s">
        <v>489</v>
      </c>
      <c r="E59" s="685"/>
      <c r="F59" s="686"/>
      <c r="G59" s="480">
        <v>0.9</v>
      </c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V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  <c r="AG59" s="417"/>
      <c r="AH59" s="417"/>
      <c r="AI59" s="417"/>
      <c r="AJ59" s="417"/>
      <c r="AK59" s="417"/>
      <c r="AL59" s="417"/>
      <c r="AM59" s="417"/>
      <c r="AN59" s="417"/>
      <c r="AO59" s="417"/>
      <c r="AP59" s="417"/>
      <c r="AQ59" s="417"/>
      <c r="AR59" s="417"/>
      <c r="AS59" s="417"/>
      <c r="AT59" s="417"/>
      <c r="AU59" s="417"/>
      <c r="AV59" s="417"/>
      <c r="AW59" s="417"/>
      <c r="AX59" s="417"/>
      <c r="AY59" s="417"/>
      <c r="AZ59" s="417"/>
      <c r="BA59" s="417"/>
      <c r="BB59" s="417"/>
      <c r="BC59" s="417"/>
      <c r="BD59" s="417"/>
      <c r="BE59" s="417"/>
      <c r="BF59" s="417"/>
      <c r="BG59" s="417"/>
      <c r="BH59" s="417"/>
      <c r="BI59" s="417"/>
      <c r="BJ59" s="417"/>
      <c r="BK59" s="417"/>
      <c r="BL59" s="417"/>
      <c r="BM59" s="417"/>
      <c r="BN59" s="417"/>
      <c r="BO59" s="417"/>
      <c r="BP59" s="417"/>
      <c r="BQ59" s="417"/>
      <c r="BR59" s="417"/>
      <c r="BS59" s="417"/>
      <c r="BT59" s="417"/>
      <c r="BU59" s="417"/>
      <c r="BV59" s="417"/>
      <c r="BW59" s="417"/>
      <c r="BX59" s="417"/>
      <c r="BY59" s="417"/>
      <c r="BZ59" s="417"/>
      <c r="CA59" s="417"/>
      <c r="CB59" s="417"/>
      <c r="CC59" s="417"/>
      <c r="CD59" s="417"/>
      <c r="CE59" s="417"/>
      <c r="CF59" s="417"/>
      <c r="CG59" s="417"/>
      <c r="CH59" s="417"/>
      <c r="CI59" s="417"/>
      <c r="CJ59" s="417"/>
      <c r="CK59" s="417"/>
      <c r="CL59" s="417"/>
      <c r="CM59" s="417"/>
      <c r="CN59" s="417"/>
      <c r="CO59" s="417"/>
      <c r="CP59" s="417"/>
      <c r="CQ59" s="417"/>
      <c r="CR59" s="417"/>
      <c r="CS59" s="417"/>
      <c r="CT59" s="417"/>
      <c r="CU59" s="417"/>
      <c r="CV59" s="417"/>
      <c r="CW59" s="417"/>
      <c r="CX59" s="417"/>
      <c r="CY59" s="417"/>
      <c r="CZ59" s="417"/>
      <c r="DA59" s="417"/>
      <c r="DB59" s="417"/>
      <c r="DC59" s="417"/>
      <c r="DD59" s="417"/>
      <c r="DE59" s="417"/>
      <c r="DF59" s="417"/>
      <c r="DG59" s="417"/>
      <c r="DH59" s="417"/>
      <c r="DI59" s="417"/>
      <c r="DJ59" s="417"/>
      <c r="DK59" s="417"/>
      <c r="DL59" s="417"/>
      <c r="DM59" s="417"/>
      <c r="DN59" s="417"/>
      <c r="DO59" s="417"/>
      <c r="DP59" s="417"/>
      <c r="DQ59" s="417"/>
      <c r="DR59" s="417"/>
      <c r="DS59" s="417"/>
      <c r="DT59" s="417"/>
      <c r="DU59" s="417"/>
      <c r="DV59" s="417"/>
      <c r="DW59" s="417"/>
      <c r="DX59" s="417"/>
      <c r="DY59" s="417"/>
      <c r="DZ59" s="417"/>
      <c r="EA59" s="417"/>
      <c r="EB59" s="417"/>
      <c r="EC59" s="417"/>
      <c r="ED59" s="417"/>
      <c r="EE59" s="417"/>
      <c r="EF59" s="417"/>
      <c r="EG59" s="417"/>
      <c r="EH59" s="417"/>
      <c r="EI59" s="417"/>
      <c r="EJ59" s="417"/>
      <c r="EK59" s="417"/>
      <c r="EL59" s="417"/>
      <c r="EM59" s="417"/>
      <c r="EN59" s="417"/>
      <c r="EO59" s="417"/>
      <c r="EP59" s="417"/>
      <c r="EQ59" s="417"/>
      <c r="ER59" s="417"/>
      <c r="ES59" s="417"/>
      <c r="ET59" s="417"/>
      <c r="EU59" s="417"/>
      <c r="EV59" s="417"/>
      <c r="EW59" s="417"/>
      <c r="EX59" s="417"/>
      <c r="EY59" s="417"/>
      <c r="EZ59" s="417"/>
      <c r="FA59" s="417"/>
      <c r="FB59" s="417"/>
      <c r="FC59" s="417"/>
      <c r="FD59" s="417"/>
      <c r="FE59" s="417"/>
      <c r="FF59" s="417"/>
      <c r="FG59" s="417"/>
      <c r="FH59" s="417"/>
      <c r="FI59" s="417"/>
      <c r="FJ59" s="417"/>
      <c r="FK59" s="417"/>
      <c r="FL59" s="417"/>
      <c r="FM59" s="417"/>
      <c r="FN59" s="417"/>
      <c r="FO59" s="417"/>
      <c r="FP59" s="417"/>
      <c r="FQ59" s="417"/>
      <c r="FR59" s="417"/>
      <c r="FS59" s="417"/>
      <c r="FT59" s="417"/>
      <c r="FU59" s="417"/>
      <c r="FV59" s="417"/>
      <c r="FW59" s="417"/>
      <c r="FX59" s="417"/>
      <c r="FY59" s="417"/>
      <c r="FZ59" s="417"/>
      <c r="GA59" s="417"/>
      <c r="GB59" s="417"/>
      <c r="GC59" s="417"/>
      <c r="GD59" s="417"/>
      <c r="GE59" s="417"/>
      <c r="GF59" s="417"/>
      <c r="GG59" s="417"/>
      <c r="GH59" s="417"/>
      <c r="GI59" s="417"/>
      <c r="GJ59" s="417"/>
      <c r="GK59" s="417"/>
      <c r="GL59" s="417"/>
      <c r="GM59" s="417"/>
      <c r="GN59" s="417"/>
      <c r="GO59" s="417"/>
      <c r="GP59" s="417"/>
      <c r="GQ59" s="417"/>
      <c r="GR59" s="417"/>
      <c r="GS59" s="417"/>
      <c r="GT59" s="417"/>
      <c r="GU59" s="417"/>
      <c r="GV59" s="417"/>
      <c r="GW59" s="417"/>
      <c r="GX59" s="417"/>
      <c r="GY59" s="417"/>
      <c r="GZ59" s="417"/>
      <c r="HA59" s="417"/>
      <c r="HB59" s="417"/>
      <c r="HC59" s="417"/>
      <c r="HD59" s="417"/>
      <c r="HE59" s="417"/>
      <c r="HF59" s="417"/>
      <c r="HG59" s="417"/>
      <c r="HH59" s="417"/>
      <c r="HI59" s="417"/>
      <c r="HJ59" s="417"/>
      <c r="HK59" s="417"/>
      <c r="HL59" s="417"/>
      <c r="HM59" s="417"/>
      <c r="HN59" s="417"/>
      <c r="HO59" s="417"/>
      <c r="HP59" s="417"/>
      <c r="HQ59" s="417"/>
      <c r="HR59" s="417"/>
      <c r="HS59" s="417"/>
      <c r="HT59" s="417"/>
      <c r="HU59" s="417"/>
      <c r="HV59" s="417"/>
      <c r="HW59" s="417"/>
      <c r="HX59" s="417"/>
      <c r="HY59" s="417"/>
      <c r="HZ59" s="417"/>
      <c r="IA59" s="417"/>
      <c r="IB59" s="417"/>
      <c r="IC59" s="417"/>
      <c r="ID59" s="417"/>
      <c r="IE59" s="417"/>
      <c r="IF59" s="417"/>
      <c r="IG59" s="417"/>
      <c r="IH59" s="417"/>
      <c r="II59" s="417"/>
      <c r="IJ59" s="417"/>
      <c r="IK59" s="417"/>
      <c r="IL59" s="417"/>
      <c r="IM59" s="417"/>
      <c r="IN59" s="417"/>
    </row>
    <row r="60" spans="1:248" ht="15.75" thickBot="1">
      <c r="A60" s="509" t="s">
        <v>536</v>
      </c>
      <c r="B60" s="487">
        <v>2849</v>
      </c>
      <c r="C60" s="511" t="s">
        <v>504</v>
      </c>
      <c r="D60" s="512" t="s">
        <v>489</v>
      </c>
      <c r="E60" s="685"/>
      <c r="F60" s="686"/>
      <c r="G60" s="480">
        <v>0.9</v>
      </c>
      <c r="H60" s="417"/>
      <c r="I60" s="417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/>
      <c r="W60" s="417"/>
      <c r="X60" s="417"/>
      <c r="Y60" s="417"/>
      <c r="Z60" s="417"/>
      <c r="AA60" s="417"/>
      <c r="AB60" s="417"/>
      <c r="AC60" s="417"/>
      <c r="AD60" s="417"/>
      <c r="AE60" s="417"/>
      <c r="AF60" s="417"/>
      <c r="AG60" s="417"/>
      <c r="AH60" s="417"/>
      <c r="AI60" s="417"/>
      <c r="AJ60" s="417"/>
      <c r="AK60" s="417"/>
      <c r="AL60" s="417"/>
      <c r="AM60" s="417"/>
      <c r="AN60" s="417"/>
      <c r="AO60" s="417"/>
      <c r="AP60" s="417"/>
      <c r="AQ60" s="417"/>
      <c r="AR60" s="417"/>
      <c r="AS60" s="417"/>
      <c r="AT60" s="417"/>
      <c r="AU60" s="417"/>
      <c r="AV60" s="417"/>
      <c r="AW60" s="417"/>
      <c r="AX60" s="417"/>
      <c r="AY60" s="417"/>
      <c r="AZ60" s="417"/>
      <c r="BA60" s="417"/>
      <c r="BB60" s="417"/>
      <c r="BC60" s="417"/>
      <c r="BD60" s="417"/>
      <c r="BE60" s="417"/>
      <c r="BF60" s="417"/>
      <c r="BG60" s="417"/>
      <c r="BH60" s="417"/>
      <c r="BI60" s="417"/>
      <c r="BJ60" s="417"/>
      <c r="BK60" s="417"/>
      <c r="BL60" s="417"/>
      <c r="BM60" s="417"/>
      <c r="BN60" s="417"/>
      <c r="BO60" s="417"/>
      <c r="BP60" s="417"/>
      <c r="BQ60" s="417"/>
      <c r="BR60" s="417"/>
      <c r="BS60" s="417"/>
      <c r="BT60" s="417"/>
      <c r="BU60" s="417"/>
      <c r="BV60" s="417"/>
      <c r="BW60" s="417"/>
      <c r="BX60" s="417"/>
      <c r="BY60" s="417"/>
      <c r="BZ60" s="417"/>
      <c r="CA60" s="417"/>
      <c r="CB60" s="417"/>
      <c r="CC60" s="417"/>
      <c r="CD60" s="417"/>
      <c r="CE60" s="417"/>
      <c r="CF60" s="417"/>
      <c r="CG60" s="417"/>
      <c r="CH60" s="417"/>
      <c r="CI60" s="417"/>
      <c r="CJ60" s="417"/>
      <c r="CK60" s="417"/>
      <c r="CL60" s="417"/>
      <c r="CM60" s="417"/>
      <c r="CN60" s="417"/>
      <c r="CO60" s="417"/>
      <c r="CP60" s="417"/>
      <c r="CQ60" s="417"/>
      <c r="CR60" s="417"/>
      <c r="CS60" s="417"/>
      <c r="CT60" s="417"/>
      <c r="CU60" s="417"/>
      <c r="CV60" s="417"/>
      <c r="CW60" s="417"/>
      <c r="CX60" s="417"/>
      <c r="CY60" s="417"/>
      <c r="CZ60" s="417"/>
      <c r="DA60" s="417"/>
      <c r="DB60" s="417"/>
      <c r="DC60" s="417"/>
      <c r="DD60" s="417"/>
      <c r="DE60" s="417"/>
      <c r="DF60" s="417"/>
      <c r="DG60" s="417"/>
      <c r="DH60" s="417"/>
      <c r="DI60" s="417"/>
      <c r="DJ60" s="417"/>
      <c r="DK60" s="417"/>
      <c r="DL60" s="417"/>
      <c r="DM60" s="417"/>
      <c r="DN60" s="417"/>
      <c r="DO60" s="417"/>
      <c r="DP60" s="417"/>
      <c r="DQ60" s="417"/>
      <c r="DR60" s="417"/>
      <c r="DS60" s="417"/>
      <c r="DT60" s="417"/>
      <c r="DU60" s="417"/>
      <c r="DV60" s="417"/>
      <c r="DW60" s="417"/>
      <c r="DX60" s="417"/>
      <c r="DY60" s="417"/>
      <c r="DZ60" s="417"/>
      <c r="EA60" s="417"/>
      <c r="EB60" s="417"/>
      <c r="EC60" s="417"/>
      <c r="ED60" s="417"/>
      <c r="EE60" s="417"/>
      <c r="EF60" s="417"/>
      <c r="EG60" s="417"/>
      <c r="EH60" s="417"/>
      <c r="EI60" s="417"/>
      <c r="EJ60" s="417"/>
      <c r="EK60" s="417"/>
      <c r="EL60" s="417"/>
      <c r="EM60" s="417"/>
      <c r="EN60" s="417"/>
      <c r="EO60" s="417"/>
      <c r="EP60" s="417"/>
      <c r="EQ60" s="417"/>
      <c r="ER60" s="417"/>
      <c r="ES60" s="417"/>
      <c r="ET60" s="417"/>
      <c r="EU60" s="417"/>
      <c r="EV60" s="417"/>
      <c r="EW60" s="417"/>
      <c r="EX60" s="417"/>
      <c r="EY60" s="417"/>
      <c r="EZ60" s="417"/>
      <c r="FA60" s="417"/>
      <c r="FB60" s="417"/>
      <c r="FC60" s="417"/>
      <c r="FD60" s="417"/>
      <c r="FE60" s="417"/>
      <c r="FF60" s="417"/>
      <c r="FG60" s="417"/>
      <c r="FH60" s="417"/>
      <c r="FI60" s="417"/>
      <c r="FJ60" s="417"/>
      <c r="FK60" s="417"/>
      <c r="FL60" s="417"/>
      <c r="FM60" s="417"/>
      <c r="FN60" s="417"/>
      <c r="FO60" s="417"/>
      <c r="FP60" s="417"/>
      <c r="FQ60" s="417"/>
      <c r="FR60" s="417"/>
      <c r="FS60" s="417"/>
      <c r="FT60" s="417"/>
      <c r="FU60" s="417"/>
      <c r="FV60" s="417"/>
      <c r="FW60" s="417"/>
      <c r="FX60" s="417"/>
      <c r="FY60" s="417"/>
      <c r="FZ60" s="417"/>
      <c r="GA60" s="417"/>
      <c r="GB60" s="417"/>
      <c r="GC60" s="417"/>
      <c r="GD60" s="417"/>
      <c r="GE60" s="417"/>
      <c r="GF60" s="417"/>
      <c r="GG60" s="417"/>
      <c r="GH60" s="417"/>
      <c r="GI60" s="417"/>
      <c r="GJ60" s="417"/>
      <c r="GK60" s="417"/>
      <c r="GL60" s="417"/>
      <c r="GM60" s="417"/>
      <c r="GN60" s="417"/>
      <c r="GO60" s="417"/>
      <c r="GP60" s="417"/>
      <c r="GQ60" s="417"/>
      <c r="GR60" s="417"/>
      <c r="GS60" s="417"/>
      <c r="GT60" s="417"/>
      <c r="GU60" s="417"/>
      <c r="GV60" s="417"/>
      <c r="GW60" s="417"/>
      <c r="GX60" s="417"/>
      <c r="GY60" s="417"/>
      <c r="GZ60" s="417"/>
      <c r="HA60" s="417"/>
      <c r="HB60" s="417"/>
      <c r="HC60" s="417"/>
      <c r="HD60" s="417"/>
      <c r="HE60" s="417"/>
      <c r="HF60" s="417"/>
      <c r="HG60" s="417"/>
      <c r="HH60" s="417"/>
      <c r="HI60" s="417"/>
      <c r="HJ60" s="417"/>
      <c r="HK60" s="417"/>
      <c r="HL60" s="417"/>
      <c r="HM60" s="417"/>
      <c r="HN60" s="417"/>
      <c r="HO60" s="417"/>
      <c r="HP60" s="417"/>
      <c r="HQ60" s="417"/>
      <c r="HR60" s="417"/>
      <c r="HS60" s="417"/>
      <c r="HT60" s="417"/>
      <c r="HU60" s="417"/>
      <c r="HV60" s="417"/>
      <c r="HW60" s="417"/>
      <c r="HX60" s="417"/>
      <c r="HY60" s="417"/>
      <c r="HZ60" s="417"/>
      <c r="IA60" s="417"/>
      <c r="IB60" s="417"/>
      <c r="IC60" s="417"/>
      <c r="ID60" s="417"/>
      <c r="IE60" s="417"/>
      <c r="IF60" s="417"/>
      <c r="IG60" s="417"/>
      <c r="IH60" s="417"/>
      <c r="II60" s="417"/>
      <c r="IJ60" s="417"/>
      <c r="IK60" s="417"/>
      <c r="IL60" s="417"/>
      <c r="IM60" s="417"/>
      <c r="IN60" s="417"/>
    </row>
    <row r="61" spans="1:248" ht="15.75" thickBot="1">
      <c r="A61" s="509" t="s">
        <v>537</v>
      </c>
      <c r="B61" s="487">
        <v>3049</v>
      </c>
      <c r="C61" s="511" t="s">
        <v>504</v>
      </c>
      <c r="D61" s="512" t="s">
        <v>489</v>
      </c>
      <c r="E61" s="685"/>
      <c r="F61" s="686"/>
      <c r="G61" s="480">
        <v>0.9</v>
      </c>
      <c r="H61" s="417"/>
      <c r="I61" s="417"/>
      <c r="J61" s="417"/>
      <c r="K61" s="417"/>
      <c r="L61" s="417"/>
      <c r="M61" s="417"/>
      <c r="N61" s="417"/>
      <c r="O61" s="417"/>
      <c r="P61" s="417"/>
      <c r="Q61" s="417"/>
      <c r="R61" s="417"/>
      <c r="S61" s="417"/>
      <c r="T61" s="417"/>
      <c r="U61" s="417"/>
      <c r="V61" s="417"/>
      <c r="W61" s="417"/>
      <c r="X61" s="417"/>
      <c r="Y61" s="417"/>
      <c r="Z61" s="417"/>
      <c r="AA61" s="417"/>
      <c r="AB61" s="417"/>
      <c r="AC61" s="417"/>
      <c r="AD61" s="417"/>
      <c r="AE61" s="417"/>
      <c r="AF61" s="417"/>
      <c r="AG61" s="417"/>
      <c r="AH61" s="417"/>
      <c r="AI61" s="417"/>
      <c r="AJ61" s="417"/>
      <c r="AK61" s="417"/>
      <c r="AL61" s="417"/>
      <c r="AM61" s="417"/>
      <c r="AN61" s="417"/>
      <c r="AO61" s="417"/>
      <c r="AP61" s="417"/>
      <c r="AQ61" s="417"/>
      <c r="AR61" s="417"/>
      <c r="AS61" s="417"/>
      <c r="AT61" s="417"/>
      <c r="AU61" s="417"/>
      <c r="AV61" s="417"/>
      <c r="AW61" s="417"/>
      <c r="AX61" s="417"/>
      <c r="AY61" s="417"/>
      <c r="AZ61" s="417"/>
      <c r="BA61" s="417"/>
      <c r="BB61" s="417"/>
      <c r="BC61" s="417"/>
      <c r="BD61" s="417"/>
      <c r="BE61" s="417"/>
      <c r="BF61" s="417"/>
      <c r="BG61" s="417"/>
      <c r="BH61" s="417"/>
      <c r="BI61" s="417"/>
      <c r="BJ61" s="417"/>
      <c r="BK61" s="417"/>
      <c r="BL61" s="417"/>
      <c r="BM61" s="417"/>
      <c r="BN61" s="417"/>
      <c r="BO61" s="417"/>
      <c r="BP61" s="417"/>
      <c r="BQ61" s="417"/>
      <c r="BR61" s="417"/>
      <c r="BS61" s="417"/>
      <c r="BT61" s="417"/>
      <c r="BU61" s="417"/>
      <c r="BV61" s="417"/>
      <c r="BW61" s="417"/>
      <c r="BX61" s="417"/>
      <c r="BY61" s="417"/>
      <c r="BZ61" s="417"/>
      <c r="CA61" s="417"/>
      <c r="CB61" s="417"/>
      <c r="CC61" s="417"/>
      <c r="CD61" s="417"/>
      <c r="CE61" s="417"/>
      <c r="CF61" s="417"/>
      <c r="CG61" s="417"/>
      <c r="CH61" s="417"/>
      <c r="CI61" s="417"/>
      <c r="CJ61" s="417"/>
      <c r="CK61" s="417"/>
      <c r="CL61" s="417"/>
      <c r="CM61" s="417"/>
      <c r="CN61" s="417"/>
      <c r="CO61" s="417"/>
      <c r="CP61" s="417"/>
      <c r="CQ61" s="417"/>
      <c r="CR61" s="417"/>
      <c r="CS61" s="417"/>
      <c r="CT61" s="417"/>
      <c r="CU61" s="417"/>
      <c r="CV61" s="417"/>
      <c r="CW61" s="417"/>
      <c r="CX61" s="417"/>
      <c r="CY61" s="417"/>
      <c r="CZ61" s="417"/>
      <c r="DA61" s="417"/>
      <c r="DB61" s="417"/>
      <c r="DC61" s="417"/>
      <c r="DD61" s="417"/>
      <c r="DE61" s="417"/>
      <c r="DF61" s="417"/>
      <c r="DG61" s="417"/>
      <c r="DH61" s="417"/>
      <c r="DI61" s="417"/>
      <c r="DJ61" s="417"/>
      <c r="DK61" s="417"/>
      <c r="DL61" s="417"/>
      <c r="DM61" s="417"/>
      <c r="DN61" s="417"/>
      <c r="DO61" s="417"/>
      <c r="DP61" s="417"/>
      <c r="DQ61" s="417"/>
      <c r="DR61" s="417"/>
      <c r="DS61" s="417"/>
      <c r="DT61" s="417"/>
      <c r="DU61" s="417"/>
      <c r="DV61" s="417"/>
      <c r="DW61" s="417"/>
      <c r="DX61" s="417"/>
      <c r="DY61" s="417"/>
      <c r="DZ61" s="417"/>
      <c r="EA61" s="417"/>
      <c r="EB61" s="417"/>
      <c r="EC61" s="417"/>
      <c r="ED61" s="417"/>
      <c r="EE61" s="417"/>
      <c r="EF61" s="417"/>
      <c r="EG61" s="417"/>
      <c r="EH61" s="417"/>
      <c r="EI61" s="417"/>
      <c r="EJ61" s="417"/>
      <c r="EK61" s="417"/>
      <c r="EL61" s="417"/>
      <c r="EM61" s="417"/>
      <c r="EN61" s="417"/>
      <c r="EO61" s="417"/>
      <c r="EP61" s="417"/>
      <c r="EQ61" s="417"/>
      <c r="ER61" s="417"/>
      <c r="ES61" s="417"/>
      <c r="ET61" s="417"/>
      <c r="EU61" s="417"/>
      <c r="EV61" s="417"/>
      <c r="EW61" s="417"/>
      <c r="EX61" s="417"/>
      <c r="EY61" s="417"/>
      <c r="EZ61" s="417"/>
      <c r="FA61" s="417"/>
      <c r="FB61" s="417"/>
      <c r="FC61" s="417"/>
      <c r="FD61" s="417"/>
      <c r="FE61" s="417"/>
      <c r="FF61" s="417"/>
      <c r="FG61" s="417"/>
      <c r="FH61" s="417"/>
      <c r="FI61" s="417"/>
      <c r="FJ61" s="417"/>
      <c r="FK61" s="417"/>
      <c r="FL61" s="417"/>
      <c r="FM61" s="417"/>
      <c r="FN61" s="417"/>
      <c r="FO61" s="417"/>
      <c r="FP61" s="417"/>
      <c r="FQ61" s="417"/>
      <c r="FR61" s="417"/>
      <c r="FS61" s="417"/>
      <c r="FT61" s="417"/>
      <c r="FU61" s="417"/>
      <c r="FV61" s="417"/>
      <c r="FW61" s="417"/>
      <c r="FX61" s="417"/>
      <c r="FY61" s="417"/>
      <c r="FZ61" s="417"/>
      <c r="GA61" s="417"/>
      <c r="GB61" s="417"/>
      <c r="GC61" s="417"/>
      <c r="GD61" s="417"/>
      <c r="GE61" s="417"/>
      <c r="GF61" s="417"/>
      <c r="GG61" s="417"/>
      <c r="GH61" s="417"/>
      <c r="GI61" s="417"/>
      <c r="GJ61" s="417"/>
      <c r="GK61" s="417"/>
      <c r="GL61" s="417"/>
      <c r="GM61" s="417"/>
      <c r="GN61" s="417"/>
      <c r="GO61" s="417"/>
      <c r="GP61" s="417"/>
      <c r="GQ61" s="417"/>
      <c r="GR61" s="417"/>
      <c r="GS61" s="417"/>
      <c r="GT61" s="417"/>
      <c r="GU61" s="417"/>
      <c r="GV61" s="417"/>
      <c r="GW61" s="417"/>
      <c r="GX61" s="417"/>
      <c r="GY61" s="417"/>
      <c r="GZ61" s="417"/>
      <c r="HA61" s="417"/>
      <c r="HB61" s="417"/>
      <c r="HC61" s="417"/>
      <c r="HD61" s="417"/>
      <c r="HE61" s="417"/>
      <c r="HF61" s="417"/>
      <c r="HG61" s="417"/>
      <c r="HH61" s="417"/>
      <c r="HI61" s="417"/>
      <c r="HJ61" s="417"/>
      <c r="HK61" s="417"/>
      <c r="HL61" s="417"/>
      <c r="HM61" s="417"/>
      <c r="HN61" s="417"/>
      <c r="HO61" s="417"/>
      <c r="HP61" s="417"/>
      <c r="HQ61" s="417"/>
      <c r="HR61" s="417"/>
      <c r="HS61" s="417"/>
      <c r="HT61" s="417"/>
      <c r="HU61" s="417"/>
      <c r="HV61" s="417"/>
      <c r="HW61" s="417"/>
      <c r="HX61" s="417"/>
      <c r="HY61" s="417"/>
      <c r="HZ61" s="417"/>
      <c r="IA61" s="417"/>
      <c r="IB61" s="417"/>
      <c r="IC61" s="417"/>
      <c r="ID61" s="417"/>
      <c r="IE61" s="417"/>
      <c r="IF61" s="417"/>
      <c r="IG61" s="417"/>
      <c r="IH61" s="417"/>
      <c r="II61" s="417"/>
      <c r="IJ61" s="417"/>
      <c r="IK61" s="417"/>
      <c r="IL61" s="417"/>
      <c r="IM61" s="417"/>
      <c r="IN61" s="417"/>
    </row>
    <row r="62" spans="1:248" ht="15.75" thickBot="1">
      <c r="A62" s="509" t="s">
        <v>538</v>
      </c>
      <c r="B62" s="487">
        <v>3249</v>
      </c>
      <c r="C62" s="511" t="s">
        <v>504</v>
      </c>
      <c r="D62" s="512" t="s">
        <v>489</v>
      </c>
      <c r="E62" s="685"/>
      <c r="F62" s="686"/>
      <c r="G62" s="481">
        <v>0.9</v>
      </c>
      <c r="H62" s="417"/>
      <c r="I62" s="417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7"/>
      <c r="AC62" s="417"/>
      <c r="AD62" s="417"/>
      <c r="AE62" s="417"/>
      <c r="AF62" s="417"/>
      <c r="AG62" s="417"/>
      <c r="AH62" s="417"/>
      <c r="AI62" s="417"/>
      <c r="AJ62" s="417"/>
      <c r="AK62" s="417"/>
      <c r="AL62" s="417"/>
      <c r="AM62" s="417"/>
      <c r="AN62" s="417"/>
      <c r="AO62" s="417"/>
      <c r="AP62" s="417"/>
      <c r="AQ62" s="417"/>
      <c r="AR62" s="417"/>
      <c r="AS62" s="417"/>
      <c r="AT62" s="417"/>
      <c r="AU62" s="417"/>
      <c r="AV62" s="417"/>
      <c r="AW62" s="417"/>
      <c r="AX62" s="417"/>
      <c r="AY62" s="417"/>
      <c r="AZ62" s="417"/>
      <c r="BA62" s="417"/>
      <c r="BB62" s="417"/>
      <c r="BC62" s="417"/>
      <c r="BD62" s="417"/>
      <c r="BE62" s="417"/>
      <c r="BF62" s="417"/>
      <c r="BG62" s="417"/>
      <c r="BH62" s="417"/>
      <c r="BI62" s="417"/>
      <c r="BJ62" s="417"/>
      <c r="BK62" s="417"/>
      <c r="BL62" s="417"/>
      <c r="BM62" s="417"/>
      <c r="BN62" s="417"/>
      <c r="BO62" s="417"/>
      <c r="BP62" s="417"/>
      <c r="BQ62" s="417"/>
      <c r="BR62" s="417"/>
      <c r="BS62" s="417"/>
      <c r="BT62" s="417"/>
      <c r="BU62" s="417"/>
      <c r="BV62" s="417"/>
      <c r="BW62" s="417"/>
      <c r="BX62" s="417"/>
      <c r="BY62" s="417"/>
      <c r="BZ62" s="417"/>
      <c r="CA62" s="417"/>
      <c r="CB62" s="417"/>
      <c r="CC62" s="417"/>
      <c r="CD62" s="417"/>
      <c r="CE62" s="417"/>
      <c r="CF62" s="417"/>
      <c r="CG62" s="417"/>
      <c r="CH62" s="417"/>
      <c r="CI62" s="417"/>
      <c r="CJ62" s="417"/>
      <c r="CK62" s="417"/>
      <c r="CL62" s="417"/>
      <c r="CM62" s="417"/>
      <c r="CN62" s="417"/>
      <c r="CO62" s="417"/>
      <c r="CP62" s="417"/>
      <c r="CQ62" s="417"/>
      <c r="CR62" s="417"/>
      <c r="CS62" s="417"/>
      <c r="CT62" s="417"/>
      <c r="CU62" s="417"/>
      <c r="CV62" s="417"/>
      <c r="CW62" s="417"/>
      <c r="CX62" s="417"/>
      <c r="CY62" s="417"/>
      <c r="CZ62" s="417"/>
      <c r="DA62" s="417"/>
      <c r="DB62" s="417"/>
      <c r="DC62" s="417"/>
      <c r="DD62" s="417"/>
      <c r="DE62" s="417"/>
      <c r="DF62" s="417"/>
      <c r="DG62" s="417"/>
      <c r="DH62" s="417"/>
      <c r="DI62" s="417"/>
      <c r="DJ62" s="417"/>
      <c r="DK62" s="417"/>
      <c r="DL62" s="417"/>
      <c r="DM62" s="417"/>
      <c r="DN62" s="417"/>
      <c r="DO62" s="417"/>
      <c r="DP62" s="417"/>
      <c r="DQ62" s="417"/>
      <c r="DR62" s="417"/>
      <c r="DS62" s="417"/>
      <c r="DT62" s="417"/>
      <c r="DU62" s="417"/>
      <c r="DV62" s="417"/>
      <c r="DW62" s="417"/>
      <c r="DX62" s="417"/>
      <c r="DY62" s="417"/>
      <c r="DZ62" s="417"/>
      <c r="EA62" s="417"/>
      <c r="EB62" s="417"/>
      <c r="EC62" s="417"/>
      <c r="ED62" s="417"/>
      <c r="EE62" s="417"/>
      <c r="EF62" s="417"/>
      <c r="EG62" s="417"/>
      <c r="EH62" s="417"/>
      <c r="EI62" s="417"/>
      <c r="EJ62" s="417"/>
      <c r="EK62" s="417"/>
      <c r="EL62" s="417"/>
      <c r="EM62" s="417"/>
      <c r="EN62" s="417"/>
      <c r="EO62" s="417"/>
      <c r="EP62" s="417"/>
      <c r="EQ62" s="417"/>
      <c r="ER62" s="417"/>
      <c r="ES62" s="417"/>
      <c r="ET62" s="417"/>
      <c r="EU62" s="417"/>
      <c r="EV62" s="417"/>
      <c r="EW62" s="417"/>
      <c r="EX62" s="417"/>
      <c r="EY62" s="417"/>
      <c r="EZ62" s="417"/>
      <c r="FA62" s="417"/>
      <c r="FB62" s="417"/>
      <c r="FC62" s="417"/>
      <c r="FD62" s="417"/>
      <c r="FE62" s="417"/>
      <c r="FF62" s="417"/>
      <c r="FG62" s="417"/>
      <c r="FH62" s="417"/>
      <c r="FI62" s="417"/>
      <c r="FJ62" s="417"/>
      <c r="FK62" s="417"/>
      <c r="FL62" s="417"/>
      <c r="FM62" s="417"/>
      <c r="FN62" s="417"/>
      <c r="FO62" s="417"/>
      <c r="FP62" s="417"/>
      <c r="FQ62" s="417"/>
      <c r="FR62" s="417"/>
      <c r="FS62" s="417"/>
      <c r="FT62" s="417"/>
      <c r="FU62" s="417"/>
      <c r="FV62" s="417"/>
      <c r="FW62" s="417"/>
      <c r="FX62" s="417"/>
      <c r="FY62" s="417"/>
      <c r="FZ62" s="417"/>
      <c r="GA62" s="417"/>
      <c r="GB62" s="417"/>
      <c r="GC62" s="417"/>
      <c r="GD62" s="417"/>
      <c r="GE62" s="417"/>
      <c r="GF62" s="417"/>
      <c r="GG62" s="417"/>
      <c r="GH62" s="417"/>
      <c r="GI62" s="417"/>
      <c r="GJ62" s="417"/>
      <c r="GK62" s="417"/>
      <c r="GL62" s="417"/>
      <c r="GM62" s="417"/>
      <c r="GN62" s="417"/>
      <c r="GO62" s="417"/>
      <c r="GP62" s="417"/>
      <c r="GQ62" s="417"/>
      <c r="GR62" s="417"/>
      <c r="GS62" s="417"/>
      <c r="GT62" s="417"/>
      <c r="GU62" s="417"/>
      <c r="GV62" s="417"/>
      <c r="GW62" s="417"/>
      <c r="GX62" s="417"/>
      <c r="GY62" s="417"/>
      <c r="GZ62" s="417"/>
      <c r="HA62" s="417"/>
      <c r="HB62" s="417"/>
      <c r="HC62" s="417"/>
      <c r="HD62" s="417"/>
      <c r="HE62" s="417"/>
      <c r="HF62" s="417"/>
      <c r="HG62" s="417"/>
      <c r="HH62" s="417"/>
      <c r="HI62" s="417"/>
      <c r="HJ62" s="417"/>
      <c r="HK62" s="417"/>
      <c r="HL62" s="417"/>
      <c r="HM62" s="417"/>
      <c r="HN62" s="417"/>
      <c r="HO62" s="417"/>
      <c r="HP62" s="417"/>
      <c r="HQ62" s="417"/>
      <c r="HR62" s="417"/>
      <c r="HS62" s="417"/>
      <c r="HT62" s="417"/>
      <c r="HU62" s="417"/>
      <c r="HV62" s="417"/>
      <c r="HW62" s="417"/>
      <c r="HX62" s="417"/>
      <c r="HY62" s="417"/>
      <c r="HZ62" s="417"/>
      <c r="IA62" s="417"/>
      <c r="IB62" s="417"/>
      <c r="IC62" s="417"/>
      <c r="ID62" s="417"/>
      <c r="IE62" s="417"/>
      <c r="IF62" s="417"/>
      <c r="IG62" s="417"/>
      <c r="IH62" s="417"/>
      <c r="II62" s="417"/>
      <c r="IJ62" s="417"/>
      <c r="IK62" s="417"/>
      <c r="IL62" s="417"/>
      <c r="IM62" s="417"/>
      <c r="IN62" s="417"/>
    </row>
    <row r="63" spans="1:248" ht="15.75" thickBot="1">
      <c r="A63" s="509" t="s">
        <v>539</v>
      </c>
      <c r="B63" s="487">
        <v>3449</v>
      </c>
      <c r="C63" s="511" t="s">
        <v>504</v>
      </c>
      <c r="D63" s="512" t="s">
        <v>489</v>
      </c>
      <c r="E63" s="687"/>
      <c r="F63" s="688"/>
      <c r="G63" s="481">
        <v>0.9</v>
      </c>
      <c r="H63" s="417"/>
      <c r="I63" s="417"/>
      <c r="J63" s="417"/>
      <c r="K63" s="417"/>
      <c r="L63" s="417"/>
      <c r="M63" s="417"/>
      <c r="N63" s="417"/>
      <c r="O63" s="417"/>
      <c r="P63" s="417"/>
      <c r="Q63" s="417"/>
      <c r="R63" s="417"/>
      <c r="S63" s="417"/>
      <c r="T63" s="417"/>
      <c r="U63" s="417"/>
      <c r="V63" s="417"/>
      <c r="W63" s="417"/>
      <c r="X63" s="417"/>
      <c r="Y63" s="417"/>
      <c r="Z63" s="417"/>
      <c r="AA63" s="417"/>
      <c r="AB63" s="417"/>
      <c r="AC63" s="417"/>
      <c r="AD63" s="417"/>
      <c r="AE63" s="417"/>
      <c r="AF63" s="417"/>
      <c r="AG63" s="417"/>
      <c r="AH63" s="417"/>
      <c r="AI63" s="417"/>
      <c r="AJ63" s="417"/>
      <c r="AK63" s="417"/>
      <c r="AL63" s="417"/>
      <c r="AM63" s="417"/>
      <c r="AN63" s="417"/>
      <c r="AO63" s="417"/>
      <c r="AP63" s="417"/>
      <c r="AQ63" s="417"/>
      <c r="AR63" s="417"/>
      <c r="AS63" s="417"/>
      <c r="AT63" s="417"/>
      <c r="AU63" s="417"/>
      <c r="AV63" s="417"/>
      <c r="AW63" s="417"/>
      <c r="AX63" s="417"/>
      <c r="AY63" s="417"/>
      <c r="AZ63" s="417"/>
      <c r="BA63" s="417"/>
      <c r="BB63" s="417"/>
      <c r="BC63" s="417"/>
      <c r="BD63" s="417"/>
      <c r="BE63" s="417"/>
      <c r="BF63" s="417"/>
      <c r="BG63" s="417"/>
      <c r="BH63" s="417"/>
      <c r="BI63" s="417"/>
      <c r="BJ63" s="417"/>
      <c r="BK63" s="417"/>
      <c r="BL63" s="417"/>
      <c r="BM63" s="417"/>
      <c r="BN63" s="417"/>
      <c r="BO63" s="417"/>
      <c r="BP63" s="417"/>
      <c r="BQ63" s="417"/>
      <c r="BR63" s="417"/>
      <c r="BS63" s="417"/>
      <c r="BT63" s="417"/>
      <c r="BU63" s="417"/>
      <c r="BV63" s="417"/>
      <c r="BW63" s="417"/>
      <c r="BX63" s="417"/>
      <c r="BY63" s="417"/>
      <c r="BZ63" s="417"/>
      <c r="CA63" s="417"/>
      <c r="CB63" s="417"/>
      <c r="CC63" s="417"/>
      <c r="CD63" s="417"/>
      <c r="CE63" s="417"/>
      <c r="CF63" s="417"/>
      <c r="CG63" s="417"/>
      <c r="CH63" s="417"/>
      <c r="CI63" s="417"/>
      <c r="CJ63" s="417"/>
      <c r="CK63" s="417"/>
      <c r="CL63" s="417"/>
      <c r="CM63" s="417"/>
      <c r="CN63" s="417"/>
      <c r="CO63" s="417"/>
      <c r="CP63" s="417"/>
      <c r="CQ63" s="417"/>
      <c r="CR63" s="417"/>
      <c r="CS63" s="417"/>
      <c r="CT63" s="417"/>
      <c r="CU63" s="417"/>
      <c r="CV63" s="417"/>
      <c r="CW63" s="417"/>
      <c r="CX63" s="417"/>
      <c r="CY63" s="417"/>
      <c r="CZ63" s="417"/>
      <c r="DA63" s="417"/>
      <c r="DB63" s="417"/>
      <c r="DC63" s="417"/>
      <c r="DD63" s="417"/>
      <c r="DE63" s="417"/>
      <c r="DF63" s="417"/>
      <c r="DG63" s="417"/>
      <c r="DH63" s="417"/>
      <c r="DI63" s="417"/>
      <c r="DJ63" s="417"/>
      <c r="DK63" s="417"/>
      <c r="DL63" s="417"/>
      <c r="DM63" s="417"/>
      <c r="DN63" s="417"/>
      <c r="DO63" s="417"/>
      <c r="DP63" s="417"/>
      <c r="DQ63" s="417"/>
      <c r="DR63" s="417"/>
      <c r="DS63" s="417"/>
      <c r="DT63" s="417"/>
      <c r="DU63" s="417"/>
      <c r="DV63" s="417"/>
      <c r="DW63" s="417"/>
      <c r="DX63" s="417"/>
      <c r="DY63" s="417"/>
      <c r="DZ63" s="417"/>
      <c r="EA63" s="417"/>
      <c r="EB63" s="417"/>
      <c r="EC63" s="417"/>
      <c r="ED63" s="417"/>
      <c r="EE63" s="417"/>
      <c r="EF63" s="417"/>
      <c r="EG63" s="417"/>
      <c r="EH63" s="417"/>
      <c r="EI63" s="417"/>
      <c r="EJ63" s="417"/>
      <c r="EK63" s="417"/>
      <c r="EL63" s="417"/>
      <c r="EM63" s="417"/>
      <c r="EN63" s="417"/>
      <c r="EO63" s="417"/>
      <c r="EP63" s="417"/>
      <c r="EQ63" s="417"/>
      <c r="ER63" s="417"/>
      <c r="ES63" s="417"/>
      <c r="ET63" s="417"/>
      <c r="EU63" s="417"/>
      <c r="EV63" s="417"/>
      <c r="EW63" s="417"/>
      <c r="EX63" s="417"/>
      <c r="EY63" s="417"/>
      <c r="EZ63" s="417"/>
      <c r="FA63" s="417"/>
      <c r="FB63" s="417"/>
      <c r="FC63" s="417"/>
      <c r="FD63" s="417"/>
      <c r="FE63" s="417"/>
      <c r="FF63" s="417"/>
      <c r="FG63" s="417"/>
      <c r="FH63" s="417"/>
      <c r="FI63" s="417"/>
      <c r="FJ63" s="417"/>
      <c r="FK63" s="417"/>
      <c r="FL63" s="417"/>
      <c r="FM63" s="417"/>
      <c r="FN63" s="417"/>
      <c r="FO63" s="417"/>
      <c r="FP63" s="417"/>
      <c r="FQ63" s="417"/>
      <c r="FR63" s="417"/>
      <c r="FS63" s="417"/>
      <c r="FT63" s="417"/>
      <c r="FU63" s="417"/>
      <c r="FV63" s="417"/>
      <c r="FW63" s="417"/>
      <c r="FX63" s="417"/>
      <c r="FY63" s="417"/>
      <c r="FZ63" s="417"/>
      <c r="GA63" s="417"/>
      <c r="GB63" s="417"/>
      <c r="GC63" s="417"/>
      <c r="GD63" s="417"/>
      <c r="GE63" s="417"/>
      <c r="GF63" s="417"/>
      <c r="GG63" s="417"/>
      <c r="GH63" s="417"/>
      <c r="GI63" s="417"/>
      <c r="GJ63" s="417"/>
      <c r="GK63" s="417"/>
      <c r="GL63" s="417"/>
      <c r="GM63" s="417"/>
      <c r="GN63" s="417"/>
      <c r="GO63" s="417"/>
      <c r="GP63" s="417"/>
      <c r="GQ63" s="417"/>
      <c r="GR63" s="417"/>
      <c r="GS63" s="417"/>
      <c r="GT63" s="417"/>
      <c r="GU63" s="417"/>
      <c r="GV63" s="417"/>
      <c r="GW63" s="417"/>
      <c r="GX63" s="417"/>
      <c r="GY63" s="417"/>
      <c r="GZ63" s="417"/>
      <c r="HA63" s="417"/>
      <c r="HB63" s="417"/>
      <c r="HC63" s="417"/>
      <c r="HD63" s="417"/>
      <c r="HE63" s="417"/>
      <c r="HF63" s="417"/>
      <c r="HG63" s="417"/>
      <c r="HH63" s="417"/>
      <c r="HI63" s="417"/>
      <c r="HJ63" s="417"/>
      <c r="HK63" s="417"/>
      <c r="HL63" s="417"/>
      <c r="HM63" s="417"/>
      <c r="HN63" s="417"/>
      <c r="HO63" s="417"/>
      <c r="HP63" s="417"/>
      <c r="HQ63" s="417"/>
      <c r="HR63" s="417"/>
      <c r="HS63" s="417"/>
      <c r="HT63" s="417"/>
      <c r="HU63" s="417"/>
      <c r="HV63" s="417"/>
      <c r="HW63" s="417"/>
      <c r="HX63" s="417"/>
      <c r="HY63" s="417"/>
      <c r="HZ63" s="417"/>
      <c r="IA63" s="417"/>
      <c r="IB63" s="417"/>
      <c r="IC63" s="417"/>
      <c r="ID63" s="417"/>
      <c r="IE63" s="417"/>
      <c r="IF63" s="417"/>
      <c r="IG63" s="417"/>
      <c r="IH63" s="417"/>
      <c r="II63" s="417"/>
      <c r="IJ63" s="417"/>
      <c r="IK63" s="417"/>
      <c r="IL63" s="417"/>
      <c r="IM63" s="417"/>
      <c r="IN63" s="417"/>
    </row>
    <row r="64" spans="1:248" ht="15.75" thickBot="1">
      <c r="A64" s="513" t="s">
        <v>540</v>
      </c>
      <c r="B64" s="514"/>
      <c r="C64" s="515"/>
      <c r="D64" s="516"/>
      <c r="E64" s="517"/>
      <c r="F64" s="517"/>
      <c r="G64" s="518"/>
      <c r="H64" s="417"/>
      <c r="I64" s="417"/>
      <c r="J64" s="417"/>
      <c r="K64" s="417"/>
      <c r="L64" s="417"/>
      <c r="M64" s="417"/>
      <c r="N64" s="417"/>
      <c r="O64" s="417"/>
      <c r="P64" s="417"/>
      <c r="Q64" s="417"/>
      <c r="R64" s="417"/>
      <c r="S64" s="417"/>
      <c r="T64" s="417"/>
      <c r="U64" s="417"/>
      <c r="V64" s="417"/>
      <c r="W64" s="417"/>
      <c r="X64" s="417"/>
      <c r="Y64" s="417"/>
      <c r="Z64" s="417"/>
      <c r="AA64" s="417"/>
      <c r="AB64" s="417"/>
      <c r="AC64" s="417"/>
      <c r="AD64" s="417"/>
      <c r="AE64" s="417"/>
      <c r="AF64" s="417"/>
      <c r="AG64" s="417"/>
      <c r="AH64" s="417"/>
      <c r="AI64" s="417"/>
      <c r="AJ64" s="417"/>
      <c r="AK64" s="417"/>
      <c r="AL64" s="417"/>
      <c r="AM64" s="417"/>
      <c r="AN64" s="417"/>
      <c r="AO64" s="417"/>
      <c r="AP64" s="417"/>
      <c r="AQ64" s="417"/>
      <c r="AR64" s="417"/>
      <c r="AS64" s="417"/>
      <c r="AT64" s="417"/>
      <c r="AU64" s="417"/>
      <c r="AV64" s="417"/>
      <c r="AW64" s="417"/>
      <c r="AX64" s="417"/>
      <c r="AY64" s="417"/>
      <c r="AZ64" s="417"/>
      <c r="BA64" s="417"/>
      <c r="BB64" s="417"/>
      <c r="BC64" s="417"/>
      <c r="BD64" s="417"/>
      <c r="BE64" s="417"/>
      <c r="BF64" s="417"/>
      <c r="BG64" s="417"/>
      <c r="BH64" s="417"/>
      <c r="BI64" s="417"/>
      <c r="BJ64" s="417"/>
      <c r="BK64" s="417"/>
      <c r="BL64" s="417"/>
      <c r="BM64" s="417"/>
      <c r="BN64" s="417"/>
      <c r="BO64" s="417"/>
      <c r="BP64" s="417"/>
      <c r="BQ64" s="417"/>
      <c r="BR64" s="417"/>
      <c r="BS64" s="417"/>
      <c r="BT64" s="417"/>
      <c r="BU64" s="417"/>
      <c r="BV64" s="417"/>
      <c r="BW64" s="417"/>
      <c r="BX64" s="417"/>
      <c r="BY64" s="417"/>
      <c r="BZ64" s="417"/>
      <c r="CA64" s="417"/>
      <c r="CB64" s="417"/>
      <c r="CC64" s="417"/>
      <c r="CD64" s="417"/>
      <c r="CE64" s="417"/>
      <c r="CF64" s="417"/>
      <c r="CG64" s="417"/>
      <c r="CH64" s="417"/>
      <c r="CI64" s="417"/>
      <c r="CJ64" s="417"/>
      <c r="CK64" s="417"/>
      <c r="CL64" s="417"/>
      <c r="CM64" s="417"/>
      <c r="CN64" s="417"/>
      <c r="CO64" s="417"/>
      <c r="CP64" s="417"/>
      <c r="CQ64" s="417"/>
      <c r="CR64" s="417"/>
      <c r="CS64" s="417"/>
      <c r="CT64" s="417"/>
      <c r="CU64" s="417"/>
      <c r="CV64" s="417"/>
      <c r="CW64" s="417"/>
      <c r="CX64" s="417"/>
      <c r="CY64" s="417"/>
      <c r="CZ64" s="417"/>
      <c r="DA64" s="417"/>
      <c r="DB64" s="417"/>
      <c r="DC64" s="417"/>
      <c r="DD64" s="417"/>
      <c r="DE64" s="417"/>
      <c r="DF64" s="417"/>
      <c r="DG64" s="417"/>
      <c r="DH64" s="417"/>
      <c r="DI64" s="417"/>
      <c r="DJ64" s="417"/>
      <c r="DK64" s="417"/>
      <c r="DL64" s="417"/>
      <c r="DM64" s="417"/>
      <c r="DN64" s="417"/>
      <c r="DO64" s="417"/>
      <c r="DP64" s="417"/>
      <c r="DQ64" s="417"/>
      <c r="DR64" s="417"/>
      <c r="DS64" s="417"/>
      <c r="DT64" s="417"/>
      <c r="DU64" s="417"/>
      <c r="DV64" s="417"/>
      <c r="DW64" s="417"/>
      <c r="DX64" s="417"/>
      <c r="DY64" s="417"/>
      <c r="DZ64" s="417"/>
      <c r="EA64" s="417"/>
      <c r="EB64" s="417"/>
      <c r="EC64" s="417"/>
      <c r="ED64" s="417"/>
      <c r="EE64" s="417"/>
      <c r="EF64" s="417"/>
      <c r="EG64" s="417"/>
      <c r="EH64" s="417"/>
      <c r="EI64" s="417"/>
      <c r="EJ64" s="417"/>
      <c r="EK64" s="417"/>
      <c r="EL64" s="417"/>
      <c r="EM64" s="417"/>
      <c r="EN64" s="417"/>
      <c r="EO64" s="417"/>
      <c r="EP64" s="417"/>
      <c r="EQ64" s="417"/>
      <c r="ER64" s="417"/>
      <c r="ES64" s="417"/>
      <c r="ET64" s="417"/>
      <c r="EU64" s="417"/>
      <c r="EV64" s="417"/>
      <c r="EW64" s="417"/>
      <c r="EX64" s="417"/>
      <c r="EY64" s="417"/>
      <c r="EZ64" s="417"/>
      <c r="FA64" s="417"/>
      <c r="FB64" s="417"/>
      <c r="FC64" s="417"/>
      <c r="FD64" s="417"/>
      <c r="FE64" s="417"/>
      <c r="FF64" s="417"/>
      <c r="FG64" s="417"/>
      <c r="FH64" s="417"/>
      <c r="FI64" s="417"/>
      <c r="FJ64" s="417"/>
      <c r="FK64" s="417"/>
      <c r="FL64" s="417"/>
      <c r="FM64" s="417"/>
      <c r="FN64" s="417"/>
      <c r="FO64" s="417"/>
      <c r="FP64" s="417"/>
      <c r="FQ64" s="417"/>
      <c r="FR64" s="417"/>
      <c r="FS64" s="417"/>
      <c r="FT64" s="417"/>
      <c r="FU64" s="417"/>
      <c r="FV64" s="417"/>
      <c r="FW64" s="417"/>
      <c r="FX64" s="417"/>
      <c r="FY64" s="417"/>
      <c r="FZ64" s="417"/>
      <c r="GA64" s="417"/>
      <c r="GB64" s="417"/>
      <c r="GC64" s="417"/>
      <c r="GD64" s="417"/>
      <c r="GE64" s="417"/>
      <c r="GF64" s="417"/>
      <c r="GG64" s="417"/>
      <c r="GH64" s="417"/>
      <c r="GI64" s="417"/>
      <c r="GJ64" s="417"/>
      <c r="GK64" s="417"/>
      <c r="GL64" s="417"/>
      <c r="GM64" s="417"/>
      <c r="GN64" s="417"/>
      <c r="GO64" s="417"/>
      <c r="GP64" s="417"/>
      <c r="GQ64" s="417"/>
      <c r="GR64" s="417"/>
      <c r="GS64" s="417"/>
      <c r="GT64" s="417"/>
      <c r="GU64" s="417"/>
      <c r="GV64" s="417"/>
      <c r="GW64" s="417"/>
      <c r="GX64" s="417"/>
      <c r="GY64" s="417"/>
      <c r="GZ64" s="417"/>
      <c r="HA64" s="417"/>
      <c r="HB64" s="417"/>
      <c r="HC64" s="417"/>
      <c r="HD64" s="417"/>
      <c r="HE64" s="417"/>
      <c r="HF64" s="417"/>
      <c r="HG64" s="417"/>
      <c r="HH64" s="417"/>
      <c r="HI64" s="417"/>
      <c r="HJ64" s="417"/>
      <c r="HK64" s="417"/>
      <c r="HL64" s="417"/>
      <c r="HM64" s="417"/>
      <c r="HN64" s="417"/>
      <c r="HO64" s="417"/>
      <c r="HP64" s="417"/>
      <c r="HQ64" s="417"/>
      <c r="HR64" s="417"/>
      <c r="HS64" s="417"/>
      <c r="HT64" s="417"/>
      <c r="HU64" s="417"/>
      <c r="HV64" s="417"/>
      <c r="HW64" s="417"/>
      <c r="HX64" s="417"/>
      <c r="HY64" s="417"/>
      <c r="HZ64" s="417"/>
      <c r="IA64" s="417"/>
      <c r="IB64" s="417"/>
      <c r="IC64" s="417"/>
      <c r="ID64" s="417"/>
      <c r="IE64" s="417"/>
      <c r="IF64" s="417"/>
      <c r="IG64" s="417"/>
      <c r="IH64" s="417"/>
      <c r="II64" s="417"/>
      <c r="IJ64" s="417"/>
      <c r="IK64" s="417"/>
      <c r="IL64" s="417"/>
      <c r="IM64" s="417"/>
      <c r="IN64" s="417"/>
    </row>
    <row r="65" spans="1:248" ht="13.5" customHeight="1" thickBot="1">
      <c r="A65" s="519" t="s">
        <v>541</v>
      </c>
      <c r="B65" s="487">
        <v>1069</v>
      </c>
      <c r="C65" s="520" t="s">
        <v>542</v>
      </c>
      <c r="D65" s="521" t="s">
        <v>504</v>
      </c>
      <c r="E65" s="522"/>
      <c r="F65" s="523"/>
      <c r="G65" s="524">
        <v>0.9</v>
      </c>
      <c r="H65" s="417"/>
      <c r="I65" s="417"/>
      <c r="J65" s="417"/>
      <c r="K65" s="417"/>
      <c r="L65" s="417"/>
      <c r="M65" s="417"/>
      <c r="N65" s="417"/>
      <c r="O65" s="417"/>
      <c r="P65" s="417"/>
      <c r="Q65" s="417"/>
      <c r="R65" s="417"/>
      <c r="S65" s="417"/>
      <c r="T65" s="417"/>
      <c r="U65" s="417"/>
      <c r="V65" s="417"/>
      <c r="W65" s="417"/>
      <c r="X65" s="417"/>
      <c r="Y65" s="417"/>
      <c r="Z65" s="417"/>
      <c r="AA65" s="417"/>
      <c r="AB65" s="417"/>
      <c r="AC65" s="417"/>
      <c r="AD65" s="417"/>
      <c r="AE65" s="417"/>
      <c r="AF65" s="417"/>
      <c r="AG65" s="417"/>
      <c r="AH65" s="417"/>
      <c r="AI65" s="417"/>
      <c r="AJ65" s="417"/>
      <c r="AK65" s="417"/>
      <c r="AL65" s="417"/>
      <c r="AM65" s="417"/>
      <c r="AN65" s="417"/>
      <c r="AO65" s="417"/>
      <c r="AP65" s="417"/>
      <c r="AQ65" s="417"/>
      <c r="AR65" s="417"/>
      <c r="AS65" s="417"/>
      <c r="AT65" s="417"/>
      <c r="AU65" s="417"/>
      <c r="AV65" s="417"/>
      <c r="AW65" s="417"/>
      <c r="AX65" s="417"/>
      <c r="AY65" s="417"/>
      <c r="AZ65" s="417"/>
      <c r="BA65" s="417"/>
      <c r="BB65" s="417"/>
      <c r="BC65" s="417"/>
      <c r="BD65" s="417"/>
      <c r="BE65" s="417"/>
      <c r="BF65" s="417"/>
      <c r="BG65" s="417"/>
      <c r="BH65" s="417"/>
      <c r="BI65" s="417"/>
      <c r="BJ65" s="417"/>
      <c r="BK65" s="417"/>
      <c r="BL65" s="417"/>
      <c r="BM65" s="417"/>
      <c r="BN65" s="417"/>
      <c r="BO65" s="417"/>
      <c r="BP65" s="417"/>
      <c r="BQ65" s="417"/>
      <c r="BR65" s="417"/>
      <c r="BS65" s="417"/>
      <c r="BT65" s="417"/>
      <c r="BU65" s="417"/>
      <c r="BV65" s="417"/>
      <c r="BW65" s="417"/>
      <c r="BX65" s="417"/>
      <c r="BY65" s="417"/>
      <c r="BZ65" s="417"/>
      <c r="CA65" s="417"/>
      <c r="CB65" s="417"/>
      <c r="CC65" s="417"/>
      <c r="CD65" s="417"/>
      <c r="CE65" s="417"/>
      <c r="CF65" s="417"/>
      <c r="CG65" s="417"/>
      <c r="CH65" s="417"/>
      <c r="CI65" s="417"/>
      <c r="CJ65" s="417"/>
      <c r="CK65" s="417"/>
      <c r="CL65" s="417"/>
      <c r="CM65" s="417"/>
      <c r="CN65" s="417"/>
      <c r="CO65" s="417"/>
      <c r="CP65" s="417"/>
      <c r="CQ65" s="417"/>
      <c r="CR65" s="417"/>
      <c r="CS65" s="417"/>
      <c r="CT65" s="417"/>
      <c r="CU65" s="417"/>
      <c r="CV65" s="417"/>
      <c r="CW65" s="417"/>
      <c r="CX65" s="417"/>
      <c r="CY65" s="417"/>
      <c r="CZ65" s="417"/>
      <c r="DA65" s="417"/>
      <c r="DB65" s="417"/>
      <c r="DC65" s="417"/>
      <c r="DD65" s="417"/>
      <c r="DE65" s="417"/>
      <c r="DF65" s="417"/>
      <c r="DG65" s="417"/>
      <c r="DH65" s="417"/>
      <c r="DI65" s="417"/>
      <c r="DJ65" s="417"/>
      <c r="DK65" s="417"/>
      <c r="DL65" s="417"/>
      <c r="DM65" s="417"/>
      <c r="DN65" s="417"/>
      <c r="DO65" s="417"/>
      <c r="DP65" s="417"/>
      <c r="DQ65" s="417"/>
      <c r="DR65" s="417"/>
      <c r="DS65" s="417"/>
      <c r="DT65" s="417"/>
      <c r="DU65" s="417"/>
      <c r="DV65" s="417"/>
      <c r="DW65" s="417"/>
      <c r="DX65" s="417"/>
      <c r="DY65" s="417"/>
      <c r="DZ65" s="417"/>
      <c r="EA65" s="417"/>
      <c r="EB65" s="417"/>
      <c r="EC65" s="417"/>
      <c r="ED65" s="417"/>
      <c r="EE65" s="417"/>
      <c r="EF65" s="417"/>
      <c r="EG65" s="417"/>
      <c r="EH65" s="417"/>
      <c r="EI65" s="417"/>
      <c r="EJ65" s="417"/>
      <c r="EK65" s="417"/>
      <c r="EL65" s="417"/>
      <c r="EM65" s="417"/>
      <c r="EN65" s="417"/>
      <c r="EO65" s="417"/>
      <c r="EP65" s="417"/>
      <c r="EQ65" s="417"/>
      <c r="ER65" s="417"/>
      <c r="ES65" s="417"/>
      <c r="ET65" s="417"/>
      <c r="EU65" s="417"/>
      <c r="EV65" s="417"/>
      <c r="EW65" s="417"/>
      <c r="EX65" s="417"/>
      <c r="EY65" s="417"/>
      <c r="EZ65" s="417"/>
      <c r="FA65" s="417"/>
      <c r="FB65" s="417"/>
      <c r="FC65" s="417"/>
      <c r="FD65" s="417"/>
      <c r="FE65" s="417"/>
      <c r="FF65" s="417"/>
      <c r="FG65" s="417"/>
      <c r="FH65" s="417"/>
      <c r="FI65" s="417"/>
      <c r="FJ65" s="417"/>
      <c r="FK65" s="417"/>
      <c r="FL65" s="417"/>
      <c r="FM65" s="417"/>
      <c r="FN65" s="417"/>
      <c r="FO65" s="417"/>
      <c r="FP65" s="417"/>
      <c r="FQ65" s="417"/>
      <c r="FR65" s="417"/>
      <c r="FS65" s="417"/>
      <c r="FT65" s="417"/>
      <c r="FU65" s="417"/>
      <c r="FV65" s="417"/>
      <c r="FW65" s="417"/>
      <c r="FX65" s="417"/>
      <c r="FY65" s="417"/>
      <c r="FZ65" s="417"/>
      <c r="GA65" s="417"/>
      <c r="GB65" s="417"/>
      <c r="GC65" s="417"/>
      <c r="GD65" s="417"/>
      <c r="GE65" s="417"/>
      <c r="GF65" s="417"/>
      <c r="GG65" s="417"/>
      <c r="GH65" s="417"/>
      <c r="GI65" s="417"/>
      <c r="GJ65" s="417"/>
      <c r="GK65" s="417"/>
      <c r="GL65" s="417"/>
      <c r="GM65" s="417"/>
      <c r="GN65" s="417"/>
      <c r="GO65" s="417"/>
      <c r="GP65" s="417"/>
      <c r="GQ65" s="417"/>
      <c r="GR65" s="417"/>
      <c r="GS65" s="417"/>
      <c r="GT65" s="417"/>
      <c r="GU65" s="417"/>
      <c r="GV65" s="417"/>
      <c r="GW65" s="417"/>
      <c r="GX65" s="417"/>
      <c r="GY65" s="417"/>
      <c r="GZ65" s="417"/>
      <c r="HA65" s="417"/>
      <c r="HB65" s="417"/>
      <c r="HC65" s="417"/>
      <c r="HD65" s="417"/>
      <c r="HE65" s="417"/>
      <c r="HF65" s="417"/>
      <c r="HG65" s="417"/>
      <c r="HH65" s="417"/>
      <c r="HI65" s="417"/>
      <c r="HJ65" s="417"/>
      <c r="HK65" s="417"/>
      <c r="HL65" s="417"/>
      <c r="HM65" s="417"/>
      <c r="HN65" s="417"/>
      <c r="HO65" s="417"/>
      <c r="HP65" s="417"/>
      <c r="HQ65" s="417"/>
      <c r="HR65" s="417"/>
      <c r="HS65" s="417"/>
      <c r="HT65" s="417"/>
      <c r="HU65" s="417"/>
      <c r="HV65" s="417"/>
      <c r="HW65" s="417"/>
      <c r="HX65" s="417"/>
      <c r="HY65" s="417"/>
      <c r="HZ65" s="417"/>
      <c r="IA65" s="417"/>
      <c r="IB65" s="417"/>
      <c r="IC65" s="417"/>
      <c r="ID65" s="417"/>
      <c r="IE65" s="417"/>
      <c r="IF65" s="417"/>
      <c r="IG65" s="417"/>
      <c r="IH65" s="417"/>
      <c r="II65" s="417"/>
      <c r="IJ65" s="417"/>
      <c r="IK65" s="417"/>
      <c r="IL65" s="417"/>
      <c r="IM65" s="417"/>
      <c r="IN65" s="417"/>
    </row>
    <row r="66" spans="1:248" ht="13.5" customHeight="1" thickBot="1">
      <c r="A66" s="519" t="s">
        <v>543</v>
      </c>
      <c r="B66" s="487">
        <v>1099</v>
      </c>
      <c r="C66" s="525" t="s">
        <v>515</v>
      </c>
      <c r="D66" s="521" t="s">
        <v>504</v>
      </c>
      <c r="E66" s="526"/>
      <c r="F66" s="527"/>
      <c r="G66" s="524">
        <v>0.9</v>
      </c>
      <c r="H66" s="417"/>
      <c r="I66" s="417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/>
      <c r="Z66" s="417"/>
      <c r="AA66" s="417"/>
      <c r="AB66" s="417"/>
      <c r="AC66" s="417"/>
      <c r="AD66" s="417"/>
      <c r="AE66" s="417"/>
      <c r="AF66" s="417"/>
      <c r="AG66" s="417"/>
      <c r="AH66" s="417"/>
      <c r="AI66" s="417"/>
      <c r="AJ66" s="417"/>
      <c r="AK66" s="417"/>
      <c r="AL66" s="417"/>
      <c r="AM66" s="417"/>
      <c r="AN66" s="417"/>
      <c r="AO66" s="417"/>
      <c r="AP66" s="417"/>
      <c r="AQ66" s="417"/>
      <c r="AR66" s="417"/>
      <c r="AS66" s="417"/>
      <c r="AT66" s="417"/>
      <c r="AU66" s="417"/>
      <c r="AV66" s="417"/>
      <c r="AW66" s="417"/>
      <c r="AX66" s="417"/>
      <c r="AY66" s="417"/>
      <c r="AZ66" s="417"/>
      <c r="BA66" s="417"/>
      <c r="BB66" s="417"/>
      <c r="BC66" s="417"/>
      <c r="BD66" s="417"/>
      <c r="BE66" s="417"/>
      <c r="BF66" s="417"/>
      <c r="BG66" s="417"/>
      <c r="BH66" s="417"/>
      <c r="BI66" s="417"/>
      <c r="BJ66" s="417"/>
      <c r="BK66" s="417"/>
      <c r="BL66" s="417"/>
      <c r="BM66" s="417"/>
      <c r="BN66" s="417"/>
      <c r="BO66" s="417"/>
      <c r="BP66" s="417"/>
      <c r="BQ66" s="417"/>
      <c r="BR66" s="417"/>
      <c r="BS66" s="417"/>
      <c r="BT66" s="417"/>
      <c r="BU66" s="417"/>
      <c r="BV66" s="417"/>
      <c r="BW66" s="417"/>
      <c r="BX66" s="417"/>
      <c r="BY66" s="417"/>
      <c r="BZ66" s="417"/>
      <c r="CA66" s="417"/>
      <c r="CB66" s="417"/>
      <c r="CC66" s="417"/>
      <c r="CD66" s="417"/>
      <c r="CE66" s="417"/>
      <c r="CF66" s="417"/>
      <c r="CG66" s="417"/>
      <c r="CH66" s="417"/>
      <c r="CI66" s="417"/>
      <c r="CJ66" s="417"/>
      <c r="CK66" s="417"/>
      <c r="CL66" s="417"/>
      <c r="CM66" s="417"/>
      <c r="CN66" s="417"/>
      <c r="CO66" s="417"/>
      <c r="CP66" s="417"/>
      <c r="CQ66" s="417"/>
      <c r="CR66" s="417"/>
      <c r="CS66" s="417"/>
      <c r="CT66" s="417"/>
      <c r="CU66" s="417"/>
      <c r="CV66" s="417"/>
      <c r="CW66" s="417"/>
      <c r="CX66" s="417"/>
      <c r="CY66" s="417"/>
      <c r="CZ66" s="417"/>
      <c r="DA66" s="417"/>
      <c r="DB66" s="417"/>
      <c r="DC66" s="417"/>
      <c r="DD66" s="417"/>
      <c r="DE66" s="417"/>
      <c r="DF66" s="417"/>
      <c r="DG66" s="417"/>
      <c r="DH66" s="417"/>
      <c r="DI66" s="417"/>
      <c r="DJ66" s="417"/>
      <c r="DK66" s="417"/>
      <c r="DL66" s="417"/>
      <c r="DM66" s="417"/>
      <c r="DN66" s="417"/>
      <c r="DO66" s="417"/>
      <c r="DP66" s="417"/>
      <c r="DQ66" s="417"/>
      <c r="DR66" s="417"/>
      <c r="DS66" s="417"/>
      <c r="DT66" s="417"/>
      <c r="DU66" s="417"/>
      <c r="DV66" s="417"/>
      <c r="DW66" s="417"/>
      <c r="DX66" s="417"/>
      <c r="DY66" s="417"/>
      <c r="DZ66" s="417"/>
      <c r="EA66" s="417"/>
      <c r="EB66" s="417"/>
      <c r="EC66" s="417"/>
      <c r="ED66" s="417"/>
      <c r="EE66" s="417"/>
      <c r="EF66" s="417"/>
      <c r="EG66" s="417"/>
      <c r="EH66" s="417"/>
      <c r="EI66" s="417"/>
      <c r="EJ66" s="417"/>
      <c r="EK66" s="417"/>
      <c r="EL66" s="417"/>
      <c r="EM66" s="417"/>
      <c r="EN66" s="417"/>
      <c r="EO66" s="417"/>
      <c r="EP66" s="417"/>
      <c r="EQ66" s="417"/>
      <c r="ER66" s="417"/>
      <c r="ES66" s="417"/>
      <c r="ET66" s="417"/>
      <c r="EU66" s="417"/>
      <c r="EV66" s="417"/>
      <c r="EW66" s="417"/>
      <c r="EX66" s="417"/>
      <c r="EY66" s="417"/>
      <c r="EZ66" s="417"/>
      <c r="FA66" s="417"/>
      <c r="FB66" s="417"/>
      <c r="FC66" s="417"/>
      <c r="FD66" s="417"/>
      <c r="FE66" s="417"/>
      <c r="FF66" s="417"/>
      <c r="FG66" s="417"/>
      <c r="FH66" s="417"/>
      <c r="FI66" s="417"/>
      <c r="FJ66" s="417"/>
      <c r="FK66" s="417"/>
      <c r="FL66" s="417"/>
      <c r="FM66" s="417"/>
      <c r="FN66" s="417"/>
      <c r="FO66" s="417"/>
      <c r="FP66" s="417"/>
      <c r="FQ66" s="417"/>
      <c r="FR66" s="417"/>
      <c r="FS66" s="417"/>
      <c r="FT66" s="417"/>
      <c r="FU66" s="417"/>
      <c r="FV66" s="417"/>
      <c r="FW66" s="417"/>
      <c r="FX66" s="417"/>
      <c r="FY66" s="417"/>
      <c r="FZ66" s="417"/>
      <c r="GA66" s="417"/>
      <c r="GB66" s="417"/>
      <c r="GC66" s="417"/>
      <c r="GD66" s="417"/>
      <c r="GE66" s="417"/>
      <c r="GF66" s="417"/>
      <c r="GG66" s="417"/>
      <c r="GH66" s="417"/>
      <c r="GI66" s="417"/>
      <c r="GJ66" s="417"/>
      <c r="GK66" s="417"/>
      <c r="GL66" s="417"/>
      <c r="GM66" s="417"/>
      <c r="GN66" s="417"/>
      <c r="GO66" s="417"/>
      <c r="GP66" s="417"/>
      <c r="GQ66" s="417"/>
      <c r="GR66" s="417"/>
      <c r="GS66" s="417"/>
      <c r="GT66" s="417"/>
      <c r="GU66" s="417"/>
      <c r="GV66" s="417"/>
      <c r="GW66" s="417"/>
      <c r="GX66" s="417"/>
      <c r="GY66" s="417"/>
      <c r="GZ66" s="417"/>
      <c r="HA66" s="417"/>
      <c r="HB66" s="417"/>
      <c r="HC66" s="417"/>
      <c r="HD66" s="417"/>
      <c r="HE66" s="417"/>
      <c r="HF66" s="417"/>
      <c r="HG66" s="417"/>
      <c r="HH66" s="417"/>
      <c r="HI66" s="417"/>
      <c r="HJ66" s="417"/>
      <c r="HK66" s="417"/>
      <c r="HL66" s="417"/>
      <c r="HM66" s="417"/>
      <c r="HN66" s="417"/>
      <c r="HO66" s="417"/>
      <c r="HP66" s="417"/>
      <c r="HQ66" s="417"/>
      <c r="HR66" s="417"/>
      <c r="HS66" s="417"/>
      <c r="HT66" s="417"/>
      <c r="HU66" s="417"/>
      <c r="HV66" s="417"/>
      <c r="HW66" s="417"/>
      <c r="HX66" s="417"/>
      <c r="HY66" s="417"/>
      <c r="HZ66" s="417"/>
      <c r="IA66" s="417"/>
      <c r="IB66" s="417"/>
      <c r="IC66" s="417"/>
      <c r="ID66" s="417"/>
      <c r="IE66" s="417"/>
      <c r="IF66" s="417"/>
      <c r="IG66" s="417"/>
      <c r="IH66" s="417"/>
      <c r="II66" s="417"/>
      <c r="IJ66" s="417"/>
      <c r="IK66" s="417"/>
      <c r="IL66" s="417"/>
      <c r="IM66" s="417"/>
      <c r="IN66" s="417"/>
    </row>
    <row r="67" spans="1:248" ht="15.75" thickBot="1">
      <c r="A67" s="528" t="s">
        <v>544</v>
      </c>
      <c r="B67" s="487">
        <v>1169</v>
      </c>
      <c r="C67" s="529" t="s">
        <v>515</v>
      </c>
      <c r="D67" s="521" t="s">
        <v>504</v>
      </c>
      <c r="E67" s="526"/>
      <c r="F67" s="527"/>
      <c r="G67" s="530">
        <v>0.9</v>
      </c>
      <c r="H67" s="417"/>
      <c r="I67" s="417"/>
      <c r="J67" s="417"/>
      <c r="K67" s="417"/>
      <c r="L67" s="417"/>
      <c r="M67" s="417"/>
      <c r="N67" s="417"/>
      <c r="O67" s="417"/>
      <c r="P67" s="417"/>
      <c r="Q67" s="417"/>
      <c r="R67" s="417"/>
      <c r="S67" s="417"/>
      <c r="T67" s="417"/>
      <c r="U67" s="417"/>
      <c r="V67" s="417"/>
      <c r="W67" s="417"/>
      <c r="X67" s="417"/>
      <c r="Y67" s="417"/>
      <c r="Z67" s="417"/>
      <c r="AA67" s="417"/>
      <c r="AB67" s="417"/>
      <c r="AC67" s="417"/>
      <c r="AD67" s="417"/>
      <c r="AE67" s="417"/>
      <c r="AF67" s="417"/>
      <c r="AG67" s="417"/>
      <c r="AH67" s="417"/>
      <c r="AI67" s="417"/>
      <c r="AJ67" s="417"/>
      <c r="AK67" s="417"/>
      <c r="AL67" s="417"/>
      <c r="AM67" s="417"/>
      <c r="AN67" s="417"/>
      <c r="AO67" s="417"/>
      <c r="AP67" s="417"/>
      <c r="AQ67" s="417"/>
      <c r="AR67" s="417"/>
      <c r="AS67" s="417"/>
      <c r="AT67" s="417"/>
      <c r="AU67" s="417"/>
      <c r="AV67" s="417"/>
      <c r="AW67" s="417"/>
      <c r="AX67" s="417"/>
      <c r="AY67" s="417"/>
      <c r="AZ67" s="417"/>
      <c r="BA67" s="417"/>
      <c r="BB67" s="417"/>
      <c r="BC67" s="417"/>
      <c r="BD67" s="417"/>
      <c r="BE67" s="417"/>
      <c r="BF67" s="417"/>
      <c r="BG67" s="417"/>
      <c r="BH67" s="417"/>
      <c r="BI67" s="417"/>
      <c r="BJ67" s="417"/>
      <c r="BK67" s="417"/>
      <c r="BL67" s="417"/>
      <c r="BM67" s="417"/>
      <c r="BN67" s="417"/>
      <c r="BO67" s="417"/>
      <c r="BP67" s="417"/>
      <c r="BQ67" s="417"/>
      <c r="BR67" s="417"/>
      <c r="BS67" s="417"/>
      <c r="BT67" s="417"/>
      <c r="BU67" s="417"/>
      <c r="BV67" s="417"/>
      <c r="BW67" s="417"/>
      <c r="BX67" s="417"/>
      <c r="BY67" s="417"/>
      <c r="BZ67" s="417"/>
      <c r="CA67" s="417"/>
      <c r="CB67" s="417"/>
      <c r="CC67" s="417"/>
      <c r="CD67" s="417"/>
      <c r="CE67" s="417"/>
      <c r="CF67" s="417"/>
      <c r="CG67" s="417"/>
      <c r="CH67" s="417"/>
      <c r="CI67" s="417"/>
      <c r="CJ67" s="417"/>
      <c r="CK67" s="417"/>
      <c r="CL67" s="417"/>
      <c r="CM67" s="417"/>
      <c r="CN67" s="417"/>
      <c r="CO67" s="417"/>
      <c r="CP67" s="417"/>
      <c r="CQ67" s="417"/>
      <c r="CR67" s="417"/>
      <c r="CS67" s="417"/>
      <c r="CT67" s="417"/>
      <c r="CU67" s="417"/>
      <c r="CV67" s="417"/>
      <c r="CW67" s="417"/>
      <c r="CX67" s="417"/>
      <c r="CY67" s="417"/>
      <c r="CZ67" s="417"/>
      <c r="DA67" s="417"/>
      <c r="DB67" s="417"/>
      <c r="DC67" s="417"/>
      <c r="DD67" s="417"/>
      <c r="DE67" s="417"/>
      <c r="DF67" s="417"/>
      <c r="DG67" s="417"/>
      <c r="DH67" s="417"/>
      <c r="DI67" s="417"/>
      <c r="DJ67" s="417"/>
      <c r="DK67" s="417"/>
      <c r="DL67" s="417"/>
      <c r="DM67" s="417"/>
      <c r="DN67" s="417"/>
      <c r="DO67" s="417"/>
      <c r="DP67" s="417"/>
      <c r="DQ67" s="417"/>
      <c r="DR67" s="417"/>
      <c r="DS67" s="417"/>
      <c r="DT67" s="417"/>
      <c r="DU67" s="417"/>
      <c r="DV67" s="417"/>
      <c r="DW67" s="417"/>
      <c r="DX67" s="417"/>
      <c r="DY67" s="417"/>
      <c r="DZ67" s="417"/>
      <c r="EA67" s="417"/>
      <c r="EB67" s="417"/>
      <c r="EC67" s="417"/>
      <c r="ED67" s="417"/>
      <c r="EE67" s="417"/>
      <c r="EF67" s="417"/>
      <c r="EG67" s="417"/>
      <c r="EH67" s="417"/>
      <c r="EI67" s="417"/>
      <c r="EJ67" s="417"/>
      <c r="EK67" s="417"/>
      <c r="EL67" s="417"/>
      <c r="EM67" s="417"/>
      <c r="EN67" s="417"/>
      <c r="EO67" s="417"/>
      <c r="EP67" s="417"/>
      <c r="EQ67" s="417"/>
      <c r="ER67" s="417"/>
      <c r="ES67" s="417"/>
      <c r="ET67" s="417"/>
      <c r="EU67" s="417"/>
      <c r="EV67" s="417"/>
      <c r="EW67" s="417"/>
      <c r="EX67" s="417"/>
      <c r="EY67" s="417"/>
      <c r="EZ67" s="417"/>
      <c r="FA67" s="417"/>
      <c r="FB67" s="417"/>
      <c r="FC67" s="417"/>
      <c r="FD67" s="417"/>
      <c r="FE67" s="417"/>
      <c r="FF67" s="417"/>
      <c r="FG67" s="417"/>
      <c r="FH67" s="417"/>
      <c r="FI67" s="417"/>
      <c r="FJ67" s="417"/>
      <c r="FK67" s="417"/>
      <c r="FL67" s="417"/>
      <c r="FM67" s="417"/>
      <c r="FN67" s="417"/>
      <c r="FO67" s="417"/>
      <c r="FP67" s="417"/>
      <c r="FQ67" s="417"/>
      <c r="FR67" s="417"/>
      <c r="FS67" s="417"/>
      <c r="FT67" s="417"/>
      <c r="FU67" s="417"/>
      <c r="FV67" s="417"/>
      <c r="FW67" s="417"/>
      <c r="FX67" s="417"/>
      <c r="FY67" s="417"/>
      <c r="FZ67" s="417"/>
      <c r="GA67" s="417"/>
      <c r="GB67" s="417"/>
      <c r="GC67" s="417"/>
      <c r="GD67" s="417"/>
      <c r="GE67" s="417"/>
      <c r="GF67" s="417"/>
      <c r="GG67" s="417"/>
      <c r="GH67" s="417"/>
      <c r="GI67" s="417"/>
      <c r="GJ67" s="417"/>
      <c r="GK67" s="417"/>
      <c r="GL67" s="417"/>
      <c r="GM67" s="417"/>
      <c r="GN67" s="417"/>
      <c r="GO67" s="417"/>
      <c r="GP67" s="417"/>
      <c r="GQ67" s="417"/>
      <c r="GR67" s="417"/>
      <c r="GS67" s="417"/>
      <c r="GT67" s="417"/>
      <c r="GU67" s="417"/>
      <c r="GV67" s="417"/>
      <c r="GW67" s="417"/>
      <c r="GX67" s="417"/>
      <c r="GY67" s="417"/>
      <c r="GZ67" s="417"/>
      <c r="HA67" s="417"/>
      <c r="HB67" s="417"/>
      <c r="HC67" s="417"/>
      <c r="HD67" s="417"/>
      <c r="HE67" s="417"/>
      <c r="HF67" s="417"/>
      <c r="HG67" s="417"/>
      <c r="HH67" s="417"/>
      <c r="HI67" s="417"/>
      <c r="HJ67" s="417"/>
      <c r="HK67" s="417"/>
      <c r="HL67" s="417"/>
      <c r="HM67" s="417"/>
      <c r="HN67" s="417"/>
      <c r="HO67" s="417"/>
      <c r="HP67" s="417"/>
      <c r="HQ67" s="417"/>
      <c r="HR67" s="417"/>
      <c r="HS67" s="417"/>
      <c r="HT67" s="417"/>
      <c r="HU67" s="417"/>
      <c r="HV67" s="417"/>
      <c r="HW67" s="417"/>
      <c r="HX67" s="417"/>
      <c r="HY67" s="417"/>
      <c r="HZ67" s="417"/>
      <c r="IA67" s="417"/>
      <c r="IB67" s="417"/>
      <c r="IC67" s="417"/>
      <c r="ID67" s="417"/>
      <c r="IE67" s="417"/>
      <c r="IF67" s="417"/>
      <c r="IG67" s="417"/>
      <c r="IH67" s="417"/>
      <c r="II67" s="417"/>
      <c r="IJ67" s="417"/>
      <c r="IK67" s="417"/>
      <c r="IL67" s="417"/>
      <c r="IM67" s="417"/>
      <c r="IN67" s="417"/>
    </row>
    <row r="68" spans="1:248" ht="15.75" thickBot="1">
      <c r="A68" s="528" t="s">
        <v>545</v>
      </c>
      <c r="B68" s="487">
        <v>1199</v>
      </c>
      <c r="C68" s="531" t="s">
        <v>546</v>
      </c>
      <c r="D68" s="521" t="s">
        <v>504</v>
      </c>
      <c r="E68" s="526"/>
      <c r="F68" s="527"/>
      <c r="G68" s="530">
        <v>0.9</v>
      </c>
      <c r="H68" s="417"/>
      <c r="I68" s="417"/>
      <c r="J68" s="417"/>
      <c r="K68" s="417"/>
      <c r="L68" s="417"/>
      <c r="M68" s="417"/>
      <c r="N68" s="417"/>
      <c r="O68" s="417"/>
      <c r="P68" s="417"/>
      <c r="Q68" s="417"/>
      <c r="R68" s="417"/>
      <c r="S68" s="417"/>
      <c r="T68" s="417"/>
      <c r="U68" s="417"/>
      <c r="V68" s="417"/>
      <c r="W68" s="417"/>
      <c r="X68" s="417"/>
      <c r="Y68" s="417"/>
      <c r="Z68" s="417"/>
      <c r="AA68" s="417"/>
      <c r="AB68" s="417"/>
      <c r="AC68" s="417"/>
      <c r="AD68" s="417"/>
      <c r="AE68" s="417"/>
      <c r="AF68" s="417"/>
      <c r="AG68" s="417"/>
      <c r="AH68" s="417"/>
      <c r="AI68" s="417"/>
      <c r="AJ68" s="417"/>
      <c r="AK68" s="417"/>
      <c r="AL68" s="417"/>
      <c r="AM68" s="417"/>
      <c r="AN68" s="417"/>
      <c r="AO68" s="417"/>
      <c r="AP68" s="417"/>
      <c r="AQ68" s="417"/>
      <c r="AR68" s="417"/>
      <c r="AS68" s="417"/>
      <c r="AT68" s="417"/>
      <c r="AU68" s="417"/>
      <c r="AV68" s="417"/>
      <c r="AW68" s="417"/>
      <c r="AX68" s="417"/>
      <c r="AY68" s="417"/>
      <c r="AZ68" s="417"/>
      <c r="BA68" s="417"/>
      <c r="BB68" s="417"/>
      <c r="BC68" s="417"/>
      <c r="BD68" s="417"/>
      <c r="BE68" s="417"/>
      <c r="BF68" s="417"/>
      <c r="BG68" s="417"/>
      <c r="BH68" s="417"/>
      <c r="BI68" s="417"/>
      <c r="BJ68" s="417"/>
      <c r="BK68" s="417"/>
      <c r="BL68" s="417"/>
      <c r="BM68" s="417"/>
      <c r="BN68" s="417"/>
      <c r="BO68" s="417"/>
      <c r="BP68" s="417"/>
      <c r="BQ68" s="417"/>
      <c r="BR68" s="417"/>
      <c r="BS68" s="417"/>
      <c r="BT68" s="417"/>
      <c r="BU68" s="417"/>
      <c r="BV68" s="417"/>
      <c r="BW68" s="417"/>
      <c r="BX68" s="417"/>
      <c r="BY68" s="417"/>
      <c r="BZ68" s="417"/>
      <c r="CA68" s="417"/>
      <c r="CB68" s="417"/>
      <c r="CC68" s="417"/>
      <c r="CD68" s="417"/>
      <c r="CE68" s="417"/>
      <c r="CF68" s="417"/>
      <c r="CG68" s="417"/>
      <c r="CH68" s="417"/>
      <c r="CI68" s="417"/>
      <c r="CJ68" s="417"/>
      <c r="CK68" s="417"/>
      <c r="CL68" s="417"/>
      <c r="CM68" s="417"/>
      <c r="CN68" s="417"/>
      <c r="CO68" s="417"/>
      <c r="CP68" s="417"/>
      <c r="CQ68" s="417"/>
      <c r="CR68" s="417"/>
      <c r="CS68" s="417"/>
      <c r="CT68" s="417"/>
      <c r="CU68" s="417"/>
      <c r="CV68" s="417"/>
      <c r="CW68" s="417"/>
      <c r="CX68" s="417"/>
      <c r="CY68" s="417"/>
      <c r="CZ68" s="417"/>
      <c r="DA68" s="417"/>
      <c r="DB68" s="417"/>
      <c r="DC68" s="417"/>
      <c r="DD68" s="417"/>
      <c r="DE68" s="417"/>
      <c r="DF68" s="417"/>
      <c r="DG68" s="417"/>
      <c r="DH68" s="417"/>
      <c r="DI68" s="417"/>
      <c r="DJ68" s="417"/>
      <c r="DK68" s="417"/>
      <c r="DL68" s="417"/>
      <c r="DM68" s="417"/>
      <c r="DN68" s="417"/>
      <c r="DO68" s="417"/>
      <c r="DP68" s="417"/>
      <c r="DQ68" s="417"/>
      <c r="DR68" s="417"/>
      <c r="DS68" s="417"/>
      <c r="DT68" s="417"/>
      <c r="DU68" s="417"/>
      <c r="DV68" s="417"/>
      <c r="DW68" s="417"/>
      <c r="DX68" s="417"/>
      <c r="DY68" s="417"/>
      <c r="DZ68" s="417"/>
      <c r="EA68" s="417"/>
      <c r="EB68" s="417"/>
      <c r="EC68" s="417"/>
      <c r="ED68" s="417"/>
      <c r="EE68" s="417"/>
      <c r="EF68" s="417"/>
      <c r="EG68" s="417"/>
      <c r="EH68" s="417"/>
      <c r="EI68" s="417"/>
      <c r="EJ68" s="417"/>
      <c r="EK68" s="417"/>
      <c r="EL68" s="417"/>
      <c r="EM68" s="417"/>
      <c r="EN68" s="417"/>
      <c r="EO68" s="417"/>
      <c r="EP68" s="417"/>
      <c r="EQ68" s="417"/>
      <c r="ER68" s="417"/>
      <c r="ES68" s="417"/>
      <c r="ET68" s="417"/>
      <c r="EU68" s="417"/>
      <c r="EV68" s="417"/>
      <c r="EW68" s="417"/>
      <c r="EX68" s="417"/>
      <c r="EY68" s="417"/>
      <c r="EZ68" s="417"/>
      <c r="FA68" s="417"/>
      <c r="FB68" s="417"/>
      <c r="FC68" s="417"/>
      <c r="FD68" s="417"/>
      <c r="FE68" s="417"/>
      <c r="FF68" s="417"/>
      <c r="FG68" s="417"/>
      <c r="FH68" s="417"/>
      <c r="FI68" s="417"/>
      <c r="FJ68" s="417"/>
      <c r="FK68" s="417"/>
      <c r="FL68" s="417"/>
      <c r="FM68" s="417"/>
      <c r="FN68" s="417"/>
      <c r="FO68" s="417"/>
      <c r="FP68" s="417"/>
      <c r="FQ68" s="417"/>
      <c r="FR68" s="417"/>
      <c r="FS68" s="417"/>
      <c r="FT68" s="417"/>
      <c r="FU68" s="417"/>
      <c r="FV68" s="417"/>
      <c r="FW68" s="417"/>
      <c r="FX68" s="417"/>
      <c r="FY68" s="417"/>
      <c r="FZ68" s="417"/>
      <c r="GA68" s="417"/>
      <c r="GB68" s="417"/>
      <c r="GC68" s="417"/>
      <c r="GD68" s="417"/>
      <c r="GE68" s="417"/>
      <c r="GF68" s="417"/>
      <c r="GG68" s="417"/>
      <c r="GH68" s="417"/>
      <c r="GI68" s="417"/>
      <c r="GJ68" s="417"/>
      <c r="GK68" s="417"/>
      <c r="GL68" s="417"/>
      <c r="GM68" s="417"/>
      <c r="GN68" s="417"/>
      <c r="GO68" s="417"/>
      <c r="GP68" s="417"/>
      <c r="GQ68" s="417"/>
      <c r="GR68" s="417"/>
      <c r="GS68" s="417"/>
      <c r="GT68" s="417"/>
      <c r="GU68" s="417"/>
      <c r="GV68" s="417"/>
      <c r="GW68" s="417"/>
      <c r="GX68" s="417"/>
      <c r="GY68" s="417"/>
      <c r="GZ68" s="417"/>
      <c r="HA68" s="417"/>
      <c r="HB68" s="417"/>
      <c r="HC68" s="417"/>
      <c r="HD68" s="417"/>
      <c r="HE68" s="417"/>
      <c r="HF68" s="417"/>
      <c r="HG68" s="417"/>
      <c r="HH68" s="417"/>
      <c r="HI68" s="417"/>
      <c r="HJ68" s="417"/>
      <c r="HK68" s="417"/>
      <c r="HL68" s="417"/>
      <c r="HM68" s="417"/>
      <c r="HN68" s="417"/>
      <c r="HO68" s="417"/>
      <c r="HP68" s="417"/>
      <c r="HQ68" s="417"/>
      <c r="HR68" s="417"/>
      <c r="HS68" s="417"/>
      <c r="HT68" s="417"/>
      <c r="HU68" s="417"/>
      <c r="HV68" s="417"/>
      <c r="HW68" s="417"/>
      <c r="HX68" s="417"/>
      <c r="HY68" s="417"/>
      <c r="HZ68" s="417"/>
      <c r="IA68" s="417"/>
      <c r="IB68" s="417"/>
      <c r="IC68" s="417"/>
      <c r="ID68" s="417"/>
      <c r="IE68" s="417"/>
      <c r="IF68" s="417"/>
      <c r="IG68" s="417"/>
      <c r="IH68" s="417"/>
      <c r="II68" s="417"/>
      <c r="IJ68" s="417"/>
      <c r="IK68" s="417"/>
      <c r="IL68" s="417"/>
      <c r="IM68" s="417"/>
      <c r="IN68" s="417"/>
    </row>
    <row r="69" spans="1:248" ht="15.75" thickBot="1">
      <c r="A69" s="528" t="s">
        <v>547</v>
      </c>
      <c r="B69" s="487">
        <v>1269</v>
      </c>
      <c r="C69" s="531" t="s">
        <v>546</v>
      </c>
      <c r="D69" s="521" t="s">
        <v>504</v>
      </c>
      <c r="E69" s="526"/>
      <c r="F69" s="527"/>
      <c r="G69" s="530">
        <v>0.9</v>
      </c>
      <c r="H69" s="417"/>
      <c r="I69" s="417"/>
      <c r="J69" s="417"/>
      <c r="K69" s="417"/>
      <c r="L69" s="417"/>
      <c r="M69" s="417"/>
      <c r="N69" s="417"/>
      <c r="O69" s="417"/>
      <c r="P69" s="417"/>
      <c r="Q69" s="417"/>
      <c r="R69" s="417"/>
      <c r="S69" s="417"/>
      <c r="T69" s="417"/>
      <c r="U69" s="417"/>
      <c r="V69" s="417"/>
      <c r="W69" s="417"/>
      <c r="X69" s="417"/>
      <c r="Y69" s="417"/>
      <c r="Z69" s="417"/>
      <c r="AA69" s="417"/>
      <c r="AB69" s="417"/>
      <c r="AC69" s="417"/>
      <c r="AD69" s="417"/>
      <c r="AE69" s="417"/>
      <c r="AF69" s="417"/>
      <c r="AG69" s="417"/>
      <c r="AH69" s="417"/>
      <c r="AI69" s="417"/>
      <c r="AJ69" s="417"/>
      <c r="AK69" s="417"/>
      <c r="AL69" s="417"/>
      <c r="AM69" s="417"/>
      <c r="AN69" s="417"/>
      <c r="AO69" s="417"/>
      <c r="AP69" s="417"/>
      <c r="AQ69" s="417"/>
      <c r="AR69" s="417"/>
      <c r="AS69" s="417"/>
      <c r="AT69" s="417"/>
      <c r="AU69" s="417"/>
      <c r="AV69" s="417"/>
      <c r="AW69" s="417"/>
      <c r="AX69" s="417"/>
      <c r="AY69" s="417"/>
      <c r="AZ69" s="417"/>
      <c r="BA69" s="417"/>
      <c r="BB69" s="417"/>
      <c r="BC69" s="417"/>
      <c r="BD69" s="417"/>
      <c r="BE69" s="417"/>
      <c r="BF69" s="417"/>
      <c r="BG69" s="417"/>
      <c r="BH69" s="417"/>
      <c r="BI69" s="417"/>
      <c r="BJ69" s="417"/>
      <c r="BK69" s="417"/>
      <c r="BL69" s="417"/>
      <c r="BM69" s="417"/>
      <c r="BN69" s="417"/>
      <c r="BO69" s="417"/>
      <c r="BP69" s="417"/>
      <c r="BQ69" s="417"/>
      <c r="BR69" s="417"/>
      <c r="BS69" s="417"/>
      <c r="BT69" s="417"/>
      <c r="BU69" s="417"/>
      <c r="BV69" s="417"/>
      <c r="BW69" s="417"/>
      <c r="BX69" s="417"/>
      <c r="BY69" s="417"/>
      <c r="BZ69" s="417"/>
      <c r="CA69" s="417"/>
      <c r="CB69" s="417"/>
      <c r="CC69" s="417"/>
      <c r="CD69" s="417"/>
      <c r="CE69" s="417"/>
      <c r="CF69" s="417"/>
      <c r="CG69" s="417"/>
      <c r="CH69" s="417"/>
      <c r="CI69" s="417"/>
      <c r="CJ69" s="417"/>
      <c r="CK69" s="417"/>
      <c r="CL69" s="417"/>
      <c r="CM69" s="417"/>
      <c r="CN69" s="417"/>
      <c r="CO69" s="417"/>
      <c r="CP69" s="417"/>
      <c r="CQ69" s="417"/>
      <c r="CR69" s="417"/>
      <c r="CS69" s="417"/>
      <c r="CT69" s="417"/>
      <c r="CU69" s="417"/>
      <c r="CV69" s="417"/>
      <c r="CW69" s="417"/>
      <c r="CX69" s="417"/>
      <c r="CY69" s="417"/>
      <c r="CZ69" s="417"/>
      <c r="DA69" s="417"/>
      <c r="DB69" s="417"/>
      <c r="DC69" s="417"/>
      <c r="DD69" s="417"/>
      <c r="DE69" s="417"/>
      <c r="DF69" s="417"/>
      <c r="DG69" s="417"/>
      <c r="DH69" s="417"/>
      <c r="DI69" s="417"/>
      <c r="DJ69" s="417"/>
      <c r="DK69" s="417"/>
      <c r="DL69" s="417"/>
      <c r="DM69" s="417"/>
      <c r="DN69" s="417"/>
      <c r="DO69" s="417"/>
      <c r="DP69" s="417"/>
      <c r="DQ69" s="417"/>
      <c r="DR69" s="417"/>
      <c r="DS69" s="417"/>
      <c r="DT69" s="417"/>
      <c r="DU69" s="417"/>
      <c r="DV69" s="417"/>
      <c r="DW69" s="417"/>
      <c r="DX69" s="417"/>
      <c r="DY69" s="417"/>
      <c r="DZ69" s="417"/>
      <c r="EA69" s="417"/>
      <c r="EB69" s="417"/>
      <c r="EC69" s="417"/>
      <c r="ED69" s="417"/>
      <c r="EE69" s="417"/>
      <c r="EF69" s="417"/>
      <c r="EG69" s="417"/>
      <c r="EH69" s="417"/>
      <c r="EI69" s="417"/>
      <c r="EJ69" s="417"/>
      <c r="EK69" s="417"/>
      <c r="EL69" s="417"/>
      <c r="EM69" s="417"/>
      <c r="EN69" s="417"/>
      <c r="EO69" s="417"/>
      <c r="EP69" s="417"/>
      <c r="EQ69" s="417"/>
      <c r="ER69" s="417"/>
      <c r="ES69" s="417"/>
      <c r="ET69" s="417"/>
      <c r="EU69" s="417"/>
      <c r="EV69" s="417"/>
      <c r="EW69" s="417"/>
      <c r="EX69" s="417"/>
      <c r="EY69" s="417"/>
      <c r="EZ69" s="417"/>
      <c r="FA69" s="417"/>
      <c r="FB69" s="417"/>
      <c r="FC69" s="417"/>
      <c r="FD69" s="417"/>
      <c r="FE69" s="417"/>
      <c r="FF69" s="417"/>
      <c r="FG69" s="417"/>
      <c r="FH69" s="417"/>
      <c r="FI69" s="417"/>
      <c r="FJ69" s="417"/>
      <c r="FK69" s="417"/>
      <c r="FL69" s="417"/>
      <c r="FM69" s="417"/>
      <c r="FN69" s="417"/>
      <c r="FO69" s="417"/>
      <c r="FP69" s="417"/>
      <c r="FQ69" s="417"/>
      <c r="FR69" s="417"/>
      <c r="FS69" s="417"/>
      <c r="FT69" s="417"/>
      <c r="FU69" s="417"/>
      <c r="FV69" s="417"/>
      <c r="FW69" s="417"/>
      <c r="FX69" s="417"/>
      <c r="FY69" s="417"/>
      <c r="FZ69" s="417"/>
      <c r="GA69" s="417"/>
      <c r="GB69" s="417"/>
      <c r="GC69" s="417"/>
      <c r="GD69" s="417"/>
      <c r="GE69" s="417"/>
      <c r="GF69" s="417"/>
      <c r="GG69" s="417"/>
      <c r="GH69" s="417"/>
      <c r="GI69" s="417"/>
      <c r="GJ69" s="417"/>
      <c r="GK69" s="417"/>
      <c r="GL69" s="417"/>
      <c r="GM69" s="417"/>
      <c r="GN69" s="417"/>
      <c r="GO69" s="417"/>
      <c r="GP69" s="417"/>
      <c r="GQ69" s="417"/>
      <c r="GR69" s="417"/>
      <c r="GS69" s="417"/>
      <c r="GT69" s="417"/>
      <c r="GU69" s="417"/>
      <c r="GV69" s="417"/>
      <c r="GW69" s="417"/>
      <c r="GX69" s="417"/>
      <c r="GY69" s="417"/>
      <c r="GZ69" s="417"/>
      <c r="HA69" s="417"/>
      <c r="HB69" s="417"/>
      <c r="HC69" s="417"/>
      <c r="HD69" s="417"/>
      <c r="HE69" s="417"/>
      <c r="HF69" s="417"/>
      <c r="HG69" s="417"/>
      <c r="HH69" s="417"/>
      <c r="HI69" s="417"/>
      <c r="HJ69" s="417"/>
      <c r="HK69" s="417"/>
      <c r="HL69" s="417"/>
      <c r="HM69" s="417"/>
      <c r="HN69" s="417"/>
      <c r="HO69" s="417"/>
      <c r="HP69" s="417"/>
      <c r="HQ69" s="417"/>
      <c r="HR69" s="417"/>
      <c r="HS69" s="417"/>
      <c r="HT69" s="417"/>
      <c r="HU69" s="417"/>
      <c r="HV69" s="417"/>
      <c r="HW69" s="417"/>
      <c r="HX69" s="417"/>
      <c r="HY69" s="417"/>
      <c r="HZ69" s="417"/>
      <c r="IA69" s="417"/>
      <c r="IB69" s="417"/>
      <c r="IC69" s="417"/>
      <c r="ID69" s="417"/>
      <c r="IE69" s="417"/>
      <c r="IF69" s="417"/>
      <c r="IG69" s="417"/>
      <c r="IH69" s="417"/>
      <c r="II69" s="417"/>
      <c r="IJ69" s="417"/>
      <c r="IK69" s="417"/>
      <c r="IL69" s="417"/>
      <c r="IM69" s="417"/>
      <c r="IN69" s="417"/>
    </row>
    <row r="70" spans="1:248" ht="15.75" thickBot="1">
      <c r="A70" s="528" t="s">
        <v>548</v>
      </c>
      <c r="B70" s="487">
        <v>1299</v>
      </c>
      <c r="C70" s="493" t="s">
        <v>510</v>
      </c>
      <c r="D70" s="521" t="s">
        <v>504</v>
      </c>
      <c r="E70" s="526"/>
      <c r="F70" s="527"/>
      <c r="G70" s="530">
        <v>0.9</v>
      </c>
      <c r="H70" s="417"/>
      <c r="I70" s="417"/>
      <c r="J70" s="417"/>
      <c r="K70" s="417"/>
      <c r="L70" s="417"/>
      <c r="M70" s="417"/>
      <c r="N70" s="417"/>
      <c r="O70" s="417"/>
      <c r="P70" s="417"/>
      <c r="Q70" s="417"/>
      <c r="R70" s="417"/>
      <c r="S70" s="417"/>
      <c r="T70" s="417"/>
      <c r="U70" s="417"/>
      <c r="V70" s="417"/>
      <c r="W70" s="417"/>
      <c r="X70" s="417"/>
      <c r="Y70" s="417"/>
      <c r="Z70" s="417"/>
      <c r="AA70" s="417"/>
      <c r="AB70" s="417"/>
      <c r="AC70" s="417"/>
      <c r="AD70" s="417"/>
      <c r="AE70" s="417"/>
      <c r="AF70" s="417"/>
      <c r="AG70" s="417"/>
      <c r="AH70" s="417"/>
      <c r="AI70" s="417"/>
      <c r="AJ70" s="417"/>
      <c r="AK70" s="417"/>
      <c r="AL70" s="417"/>
      <c r="AM70" s="417"/>
      <c r="AN70" s="417"/>
      <c r="AO70" s="417"/>
      <c r="AP70" s="417"/>
      <c r="AQ70" s="417"/>
      <c r="AR70" s="417"/>
      <c r="AS70" s="417"/>
      <c r="AT70" s="417"/>
      <c r="AU70" s="417"/>
      <c r="AV70" s="417"/>
      <c r="AW70" s="417"/>
      <c r="AX70" s="417"/>
      <c r="AY70" s="417"/>
      <c r="AZ70" s="417"/>
      <c r="BA70" s="417"/>
      <c r="BB70" s="417"/>
      <c r="BC70" s="417"/>
      <c r="BD70" s="417"/>
      <c r="BE70" s="417"/>
      <c r="BF70" s="417"/>
      <c r="BG70" s="417"/>
      <c r="BH70" s="417"/>
      <c r="BI70" s="417"/>
      <c r="BJ70" s="417"/>
      <c r="BK70" s="417"/>
      <c r="BL70" s="417"/>
      <c r="BM70" s="417"/>
      <c r="BN70" s="417"/>
      <c r="BO70" s="417"/>
      <c r="BP70" s="417"/>
      <c r="BQ70" s="417"/>
      <c r="BR70" s="417"/>
      <c r="BS70" s="417"/>
      <c r="BT70" s="417"/>
      <c r="BU70" s="417"/>
      <c r="BV70" s="417"/>
      <c r="BW70" s="417"/>
      <c r="BX70" s="417"/>
      <c r="BY70" s="417"/>
      <c r="BZ70" s="417"/>
      <c r="CA70" s="417"/>
      <c r="CB70" s="417"/>
      <c r="CC70" s="417"/>
      <c r="CD70" s="417"/>
      <c r="CE70" s="417"/>
      <c r="CF70" s="417"/>
      <c r="CG70" s="417"/>
      <c r="CH70" s="417"/>
      <c r="CI70" s="417"/>
      <c r="CJ70" s="417"/>
      <c r="CK70" s="417"/>
      <c r="CL70" s="417"/>
      <c r="CM70" s="417"/>
      <c r="CN70" s="417"/>
      <c r="CO70" s="417"/>
      <c r="CP70" s="417"/>
      <c r="CQ70" s="417"/>
      <c r="CR70" s="417"/>
      <c r="CS70" s="417"/>
      <c r="CT70" s="417"/>
      <c r="CU70" s="417"/>
      <c r="CV70" s="417"/>
      <c r="CW70" s="417"/>
      <c r="CX70" s="417"/>
      <c r="CY70" s="417"/>
      <c r="CZ70" s="417"/>
      <c r="DA70" s="417"/>
      <c r="DB70" s="417"/>
      <c r="DC70" s="417"/>
      <c r="DD70" s="417"/>
      <c r="DE70" s="417"/>
      <c r="DF70" s="417"/>
      <c r="DG70" s="417"/>
      <c r="DH70" s="417"/>
      <c r="DI70" s="417"/>
      <c r="DJ70" s="417"/>
      <c r="DK70" s="417"/>
      <c r="DL70" s="417"/>
      <c r="DM70" s="417"/>
      <c r="DN70" s="417"/>
      <c r="DO70" s="417"/>
      <c r="DP70" s="417"/>
      <c r="DQ70" s="417"/>
      <c r="DR70" s="417"/>
      <c r="DS70" s="417"/>
      <c r="DT70" s="417"/>
      <c r="DU70" s="417"/>
      <c r="DV70" s="417"/>
      <c r="DW70" s="417"/>
      <c r="DX70" s="417"/>
      <c r="DY70" s="417"/>
      <c r="DZ70" s="417"/>
      <c r="EA70" s="417"/>
      <c r="EB70" s="417"/>
      <c r="EC70" s="417"/>
      <c r="ED70" s="417"/>
      <c r="EE70" s="417"/>
      <c r="EF70" s="417"/>
      <c r="EG70" s="417"/>
      <c r="EH70" s="417"/>
      <c r="EI70" s="417"/>
      <c r="EJ70" s="417"/>
      <c r="EK70" s="417"/>
      <c r="EL70" s="417"/>
      <c r="EM70" s="417"/>
      <c r="EN70" s="417"/>
      <c r="EO70" s="417"/>
      <c r="EP70" s="417"/>
      <c r="EQ70" s="417"/>
      <c r="ER70" s="417"/>
      <c r="ES70" s="417"/>
      <c r="ET70" s="417"/>
      <c r="EU70" s="417"/>
      <c r="EV70" s="417"/>
      <c r="EW70" s="417"/>
      <c r="EX70" s="417"/>
      <c r="EY70" s="417"/>
      <c r="EZ70" s="417"/>
      <c r="FA70" s="417"/>
      <c r="FB70" s="417"/>
      <c r="FC70" s="417"/>
      <c r="FD70" s="417"/>
      <c r="FE70" s="417"/>
      <c r="FF70" s="417"/>
      <c r="FG70" s="417"/>
      <c r="FH70" s="417"/>
      <c r="FI70" s="417"/>
      <c r="FJ70" s="417"/>
      <c r="FK70" s="417"/>
      <c r="FL70" s="417"/>
      <c r="FM70" s="417"/>
      <c r="FN70" s="417"/>
      <c r="FO70" s="417"/>
      <c r="FP70" s="417"/>
      <c r="FQ70" s="417"/>
      <c r="FR70" s="417"/>
      <c r="FS70" s="417"/>
      <c r="FT70" s="417"/>
      <c r="FU70" s="417"/>
      <c r="FV70" s="417"/>
      <c r="FW70" s="417"/>
      <c r="FX70" s="417"/>
      <c r="FY70" s="417"/>
      <c r="FZ70" s="417"/>
      <c r="GA70" s="417"/>
      <c r="GB70" s="417"/>
      <c r="GC70" s="417"/>
      <c r="GD70" s="417"/>
      <c r="GE70" s="417"/>
      <c r="GF70" s="417"/>
      <c r="GG70" s="417"/>
      <c r="GH70" s="417"/>
      <c r="GI70" s="417"/>
      <c r="GJ70" s="417"/>
      <c r="GK70" s="417"/>
      <c r="GL70" s="417"/>
      <c r="GM70" s="417"/>
      <c r="GN70" s="417"/>
      <c r="GO70" s="417"/>
      <c r="GP70" s="417"/>
      <c r="GQ70" s="417"/>
      <c r="GR70" s="417"/>
      <c r="GS70" s="417"/>
      <c r="GT70" s="417"/>
      <c r="GU70" s="417"/>
      <c r="GV70" s="417"/>
      <c r="GW70" s="417"/>
      <c r="GX70" s="417"/>
      <c r="GY70" s="417"/>
      <c r="GZ70" s="417"/>
      <c r="HA70" s="417"/>
      <c r="HB70" s="417"/>
      <c r="HC70" s="417"/>
      <c r="HD70" s="417"/>
      <c r="HE70" s="417"/>
      <c r="HF70" s="417"/>
      <c r="HG70" s="417"/>
      <c r="HH70" s="417"/>
      <c r="HI70" s="417"/>
      <c r="HJ70" s="417"/>
      <c r="HK70" s="417"/>
      <c r="HL70" s="417"/>
      <c r="HM70" s="417"/>
      <c r="HN70" s="417"/>
      <c r="HO70" s="417"/>
      <c r="HP70" s="417"/>
      <c r="HQ70" s="417"/>
      <c r="HR70" s="417"/>
      <c r="HS70" s="417"/>
      <c r="HT70" s="417"/>
      <c r="HU70" s="417"/>
      <c r="HV70" s="417"/>
      <c r="HW70" s="417"/>
      <c r="HX70" s="417"/>
      <c r="HY70" s="417"/>
      <c r="HZ70" s="417"/>
      <c r="IA70" s="417"/>
      <c r="IB70" s="417"/>
      <c r="IC70" s="417"/>
      <c r="ID70" s="417"/>
      <c r="IE70" s="417"/>
      <c r="IF70" s="417"/>
      <c r="IG70" s="417"/>
      <c r="IH70" s="417"/>
      <c r="II70" s="417"/>
      <c r="IJ70" s="417"/>
      <c r="IK70" s="417"/>
      <c r="IL70" s="417"/>
      <c r="IM70" s="417"/>
      <c r="IN70" s="417"/>
    </row>
    <row r="71" spans="1:248" ht="15.75" thickBot="1">
      <c r="A71" s="528" t="s">
        <v>549</v>
      </c>
      <c r="B71" s="487">
        <v>1399</v>
      </c>
      <c r="C71" s="493" t="s">
        <v>510</v>
      </c>
      <c r="D71" s="521" t="s">
        <v>504</v>
      </c>
      <c r="E71" s="532"/>
      <c r="F71" s="533"/>
      <c r="G71" s="530">
        <v>0.9</v>
      </c>
      <c r="H71" s="417"/>
      <c r="I71" s="417"/>
      <c r="J71" s="417"/>
      <c r="K71" s="417"/>
      <c r="L71" s="417"/>
      <c r="M71" s="417"/>
      <c r="N71" s="417"/>
      <c r="O71" s="417"/>
      <c r="P71" s="417"/>
      <c r="Q71" s="417"/>
      <c r="R71" s="417"/>
      <c r="S71" s="417"/>
      <c r="T71" s="417"/>
      <c r="U71" s="417"/>
      <c r="V71" s="417"/>
      <c r="W71" s="417"/>
      <c r="X71" s="417"/>
      <c r="Y71" s="417"/>
      <c r="Z71" s="417"/>
      <c r="AA71" s="417"/>
      <c r="AB71" s="417"/>
      <c r="AC71" s="417"/>
      <c r="AD71" s="417"/>
      <c r="AE71" s="417"/>
      <c r="AF71" s="417"/>
      <c r="AG71" s="417"/>
      <c r="AH71" s="417"/>
      <c r="AI71" s="417"/>
      <c r="AJ71" s="417"/>
      <c r="AK71" s="417"/>
      <c r="AL71" s="417"/>
      <c r="AM71" s="417"/>
      <c r="AN71" s="417"/>
      <c r="AO71" s="417"/>
      <c r="AP71" s="417"/>
      <c r="AQ71" s="417"/>
      <c r="AR71" s="417"/>
      <c r="AS71" s="417"/>
      <c r="AT71" s="417"/>
      <c r="AU71" s="417"/>
      <c r="AV71" s="417"/>
      <c r="AW71" s="417"/>
      <c r="AX71" s="417"/>
      <c r="AY71" s="417"/>
      <c r="AZ71" s="417"/>
      <c r="BA71" s="417"/>
      <c r="BB71" s="417"/>
      <c r="BC71" s="417"/>
      <c r="BD71" s="417"/>
      <c r="BE71" s="417"/>
      <c r="BF71" s="417"/>
      <c r="BG71" s="417"/>
      <c r="BH71" s="417"/>
      <c r="BI71" s="417"/>
      <c r="BJ71" s="417"/>
      <c r="BK71" s="417"/>
      <c r="BL71" s="417"/>
      <c r="BM71" s="417"/>
      <c r="BN71" s="417"/>
      <c r="BO71" s="417"/>
      <c r="BP71" s="417"/>
      <c r="BQ71" s="417"/>
      <c r="BR71" s="417"/>
      <c r="BS71" s="417"/>
      <c r="BT71" s="417"/>
      <c r="BU71" s="417"/>
      <c r="BV71" s="417"/>
      <c r="BW71" s="417"/>
      <c r="BX71" s="417"/>
      <c r="BY71" s="417"/>
      <c r="BZ71" s="417"/>
      <c r="CA71" s="417"/>
      <c r="CB71" s="417"/>
      <c r="CC71" s="417"/>
      <c r="CD71" s="417"/>
      <c r="CE71" s="417"/>
      <c r="CF71" s="417"/>
      <c r="CG71" s="417"/>
      <c r="CH71" s="417"/>
      <c r="CI71" s="417"/>
      <c r="CJ71" s="417"/>
      <c r="CK71" s="417"/>
      <c r="CL71" s="417"/>
      <c r="CM71" s="417"/>
      <c r="CN71" s="417"/>
      <c r="CO71" s="417"/>
      <c r="CP71" s="417"/>
      <c r="CQ71" s="417"/>
      <c r="CR71" s="417"/>
      <c r="CS71" s="417"/>
      <c r="CT71" s="417"/>
      <c r="CU71" s="417"/>
      <c r="CV71" s="417"/>
      <c r="CW71" s="417"/>
      <c r="CX71" s="417"/>
      <c r="CY71" s="417"/>
      <c r="CZ71" s="417"/>
      <c r="DA71" s="417"/>
      <c r="DB71" s="417"/>
      <c r="DC71" s="417"/>
      <c r="DD71" s="417"/>
      <c r="DE71" s="417"/>
      <c r="DF71" s="417"/>
      <c r="DG71" s="417"/>
      <c r="DH71" s="417"/>
      <c r="DI71" s="417"/>
      <c r="DJ71" s="417"/>
      <c r="DK71" s="417"/>
      <c r="DL71" s="417"/>
      <c r="DM71" s="417"/>
      <c r="DN71" s="417"/>
      <c r="DO71" s="417"/>
      <c r="DP71" s="417"/>
      <c r="DQ71" s="417"/>
      <c r="DR71" s="417"/>
      <c r="DS71" s="417"/>
      <c r="DT71" s="417"/>
      <c r="DU71" s="417"/>
      <c r="DV71" s="417"/>
      <c r="DW71" s="417"/>
      <c r="DX71" s="417"/>
      <c r="DY71" s="417"/>
      <c r="DZ71" s="417"/>
      <c r="EA71" s="417"/>
      <c r="EB71" s="417"/>
      <c r="EC71" s="417"/>
      <c r="ED71" s="417"/>
      <c r="EE71" s="417"/>
      <c r="EF71" s="417"/>
      <c r="EG71" s="417"/>
      <c r="EH71" s="417"/>
      <c r="EI71" s="417"/>
      <c r="EJ71" s="417"/>
      <c r="EK71" s="417"/>
      <c r="EL71" s="417"/>
      <c r="EM71" s="417"/>
      <c r="EN71" s="417"/>
      <c r="EO71" s="417"/>
      <c r="EP71" s="417"/>
      <c r="EQ71" s="417"/>
      <c r="ER71" s="417"/>
      <c r="ES71" s="417"/>
      <c r="ET71" s="417"/>
      <c r="EU71" s="417"/>
      <c r="EV71" s="417"/>
      <c r="EW71" s="417"/>
      <c r="EX71" s="417"/>
      <c r="EY71" s="417"/>
      <c r="EZ71" s="417"/>
      <c r="FA71" s="417"/>
      <c r="FB71" s="417"/>
      <c r="FC71" s="417"/>
      <c r="FD71" s="417"/>
      <c r="FE71" s="417"/>
      <c r="FF71" s="417"/>
      <c r="FG71" s="417"/>
      <c r="FH71" s="417"/>
      <c r="FI71" s="417"/>
      <c r="FJ71" s="417"/>
      <c r="FK71" s="417"/>
      <c r="FL71" s="417"/>
      <c r="FM71" s="417"/>
      <c r="FN71" s="417"/>
      <c r="FO71" s="417"/>
      <c r="FP71" s="417"/>
      <c r="FQ71" s="417"/>
      <c r="FR71" s="417"/>
      <c r="FS71" s="417"/>
      <c r="FT71" s="417"/>
      <c r="FU71" s="417"/>
      <c r="FV71" s="417"/>
      <c r="FW71" s="417"/>
      <c r="FX71" s="417"/>
      <c r="FY71" s="417"/>
      <c r="FZ71" s="417"/>
      <c r="GA71" s="417"/>
      <c r="GB71" s="417"/>
      <c r="GC71" s="417"/>
      <c r="GD71" s="417"/>
      <c r="GE71" s="417"/>
      <c r="GF71" s="417"/>
      <c r="GG71" s="417"/>
      <c r="GH71" s="417"/>
      <c r="GI71" s="417"/>
      <c r="GJ71" s="417"/>
      <c r="GK71" s="417"/>
      <c r="GL71" s="417"/>
      <c r="GM71" s="417"/>
      <c r="GN71" s="417"/>
      <c r="GO71" s="417"/>
      <c r="GP71" s="417"/>
      <c r="GQ71" s="417"/>
      <c r="GR71" s="417"/>
      <c r="GS71" s="417"/>
      <c r="GT71" s="417"/>
      <c r="GU71" s="417"/>
      <c r="GV71" s="417"/>
      <c r="GW71" s="417"/>
      <c r="GX71" s="417"/>
      <c r="GY71" s="417"/>
      <c r="GZ71" s="417"/>
      <c r="HA71" s="417"/>
      <c r="HB71" s="417"/>
      <c r="HC71" s="417"/>
      <c r="HD71" s="417"/>
      <c r="HE71" s="417"/>
      <c r="HF71" s="417"/>
      <c r="HG71" s="417"/>
      <c r="HH71" s="417"/>
      <c r="HI71" s="417"/>
      <c r="HJ71" s="417"/>
      <c r="HK71" s="417"/>
      <c r="HL71" s="417"/>
      <c r="HM71" s="417"/>
      <c r="HN71" s="417"/>
      <c r="HO71" s="417"/>
      <c r="HP71" s="417"/>
      <c r="HQ71" s="417"/>
      <c r="HR71" s="417"/>
      <c r="HS71" s="417"/>
      <c r="HT71" s="417"/>
      <c r="HU71" s="417"/>
      <c r="HV71" s="417"/>
      <c r="HW71" s="417"/>
      <c r="HX71" s="417"/>
      <c r="HY71" s="417"/>
      <c r="HZ71" s="417"/>
      <c r="IA71" s="417"/>
      <c r="IB71" s="417"/>
      <c r="IC71" s="417"/>
      <c r="ID71" s="417"/>
      <c r="IE71" s="417"/>
      <c r="IF71" s="417"/>
      <c r="IG71" s="417"/>
      <c r="IH71" s="417"/>
      <c r="II71" s="417"/>
      <c r="IJ71" s="417"/>
      <c r="IK71" s="417"/>
      <c r="IL71" s="417"/>
      <c r="IM71" s="417"/>
      <c r="IN71" s="417"/>
    </row>
    <row r="72" spans="1:248" ht="13.5" customHeight="1">
      <c r="A72" s="417"/>
      <c r="B72" s="534"/>
      <c r="C72" s="418"/>
      <c r="D72" s="417"/>
      <c r="E72" s="417"/>
      <c r="F72" s="417"/>
      <c r="G72" s="417"/>
      <c r="H72" s="417"/>
      <c r="I72" s="417"/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7"/>
      <c r="AC72" s="417"/>
      <c r="AD72" s="417"/>
      <c r="AE72" s="417"/>
      <c r="AF72" s="417"/>
      <c r="AG72" s="417"/>
      <c r="AH72" s="417"/>
      <c r="AI72" s="417"/>
      <c r="AJ72" s="417"/>
      <c r="AK72" s="417"/>
      <c r="AL72" s="417"/>
      <c r="AM72" s="417"/>
      <c r="AN72" s="417"/>
      <c r="AO72" s="417"/>
      <c r="AP72" s="417"/>
      <c r="AQ72" s="417"/>
      <c r="AR72" s="417"/>
      <c r="AS72" s="417"/>
      <c r="AT72" s="417"/>
      <c r="AU72" s="417"/>
      <c r="AV72" s="417"/>
      <c r="AW72" s="417"/>
      <c r="AX72" s="417"/>
      <c r="AY72" s="417"/>
      <c r="AZ72" s="417"/>
      <c r="BA72" s="417"/>
      <c r="BB72" s="417"/>
      <c r="BC72" s="417"/>
      <c r="BD72" s="417"/>
      <c r="BE72" s="417"/>
      <c r="BF72" s="417"/>
      <c r="BG72" s="417"/>
      <c r="BH72" s="417"/>
      <c r="BI72" s="417"/>
      <c r="BJ72" s="417"/>
      <c r="BK72" s="417"/>
      <c r="BL72" s="417"/>
      <c r="BM72" s="417"/>
      <c r="BN72" s="417"/>
      <c r="BO72" s="417"/>
      <c r="BP72" s="417"/>
      <c r="BQ72" s="417"/>
      <c r="BR72" s="417"/>
      <c r="BS72" s="417"/>
      <c r="BT72" s="417"/>
      <c r="BU72" s="417"/>
      <c r="BV72" s="417"/>
      <c r="BW72" s="417"/>
      <c r="BX72" s="417"/>
      <c r="BY72" s="417"/>
      <c r="BZ72" s="417"/>
      <c r="CA72" s="417"/>
      <c r="CB72" s="417"/>
      <c r="CC72" s="417"/>
      <c r="CD72" s="417"/>
      <c r="CE72" s="417"/>
      <c r="CF72" s="417"/>
      <c r="CG72" s="417"/>
      <c r="CH72" s="417"/>
      <c r="CI72" s="417"/>
      <c r="CJ72" s="417"/>
      <c r="CK72" s="417"/>
      <c r="CL72" s="417"/>
      <c r="CM72" s="417"/>
      <c r="CN72" s="417"/>
      <c r="CO72" s="417"/>
      <c r="CP72" s="417"/>
      <c r="CQ72" s="417"/>
      <c r="CR72" s="417"/>
      <c r="CS72" s="417"/>
      <c r="CT72" s="417"/>
      <c r="CU72" s="417"/>
      <c r="CV72" s="417"/>
      <c r="CW72" s="417"/>
      <c r="CX72" s="417"/>
      <c r="CY72" s="417"/>
      <c r="CZ72" s="417"/>
      <c r="DA72" s="417"/>
      <c r="DB72" s="417"/>
      <c r="DC72" s="417"/>
      <c r="DD72" s="417"/>
      <c r="DE72" s="417"/>
      <c r="DF72" s="417"/>
      <c r="DG72" s="417"/>
      <c r="DH72" s="417"/>
      <c r="DI72" s="417"/>
      <c r="DJ72" s="417"/>
      <c r="DK72" s="417"/>
      <c r="DL72" s="417"/>
      <c r="DM72" s="417"/>
      <c r="DN72" s="417"/>
      <c r="DO72" s="417"/>
      <c r="DP72" s="417"/>
      <c r="DQ72" s="417"/>
      <c r="DR72" s="417"/>
      <c r="DS72" s="417"/>
      <c r="DT72" s="417"/>
      <c r="DU72" s="417"/>
      <c r="DV72" s="417"/>
      <c r="DW72" s="417"/>
      <c r="DX72" s="417"/>
      <c r="DY72" s="417"/>
      <c r="DZ72" s="417"/>
      <c r="EA72" s="417"/>
      <c r="EB72" s="417"/>
      <c r="EC72" s="417"/>
      <c r="ED72" s="417"/>
      <c r="EE72" s="417"/>
      <c r="EF72" s="417"/>
      <c r="EG72" s="417"/>
      <c r="EH72" s="417"/>
      <c r="EI72" s="417"/>
      <c r="EJ72" s="417"/>
      <c r="EK72" s="417"/>
      <c r="EL72" s="417"/>
      <c r="EM72" s="417"/>
      <c r="EN72" s="417"/>
      <c r="EO72" s="417"/>
      <c r="EP72" s="417"/>
      <c r="EQ72" s="417"/>
      <c r="ER72" s="417"/>
      <c r="ES72" s="417"/>
      <c r="ET72" s="417"/>
      <c r="EU72" s="417"/>
      <c r="EV72" s="417"/>
      <c r="EW72" s="417"/>
      <c r="EX72" s="417"/>
      <c r="EY72" s="417"/>
      <c r="EZ72" s="417"/>
      <c r="FA72" s="417"/>
      <c r="FB72" s="417"/>
      <c r="FC72" s="417"/>
      <c r="FD72" s="417"/>
      <c r="FE72" s="417"/>
      <c r="FF72" s="417"/>
      <c r="FG72" s="417"/>
      <c r="FH72" s="417"/>
      <c r="FI72" s="417"/>
      <c r="FJ72" s="417"/>
      <c r="FK72" s="417"/>
      <c r="FL72" s="417"/>
      <c r="FM72" s="417"/>
      <c r="FN72" s="417"/>
      <c r="FO72" s="417"/>
      <c r="FP72" s="417"/>
      <c r="FQ72" s="417"/>
      <c r="FR72" s="417"/>
      <c r="FS72" s="417"/>
      <c r="FT72" s="417"/>
      <c r="FU72" s="417"/>
      <c r="FV72" s="417"/>
      <c r="FW72" s="417"/>
      <c r="FX72" s="417"/>
      <c r="FY72" s="417"/>
      <c r="FZ72" s="417"/>
      <c r="GA72" s="417"/>
      <c r="GB72" s="417"/>
      <c r="GC72" s="417"/>
      <c r="GD72" s="417"/>
      <c r="GE72" s="417"/>
      <c r="GF72" s="417"/>
      <c r="GG72" s="417"/>
      <c r="GH72" s="417"/>
      <c r="GI72" s="417"/>
      <c r="GJ72" s="417"/>
      <c r="GK72" s="417"/>
      <c r="GL72" s="417"/>
      <c r="GM72" s="417"/>
      <c r="GN72" s="417"/>
      <c r="GO72" s="417"/>
      <c r="GP72" s="417"/>
      <c r="GQ72" s="417"/>
      <c r="GR72" s="417"/>
      <c r="GS72" s="417"/>
      <c r="GT72" s="417"/>
      <c r="GU72" s="417"/>
      <c r="GV72" s="417"/>
      <c r="GW72" s="417"/>
      <c r="GX72" s="417"/>
      <c r="GY72" s="417"/>
      <c r="GZ72" s="417"/>
      <c r="HA72" s="417"/>
      <c r="HB72" s="417"/>
      <c r="HC72" s="417"/>
      <c r="HD72" s="417"/>
      <c r="HE72" s="417"/>
      <c r="HF72" s="417"/>
      <c r="HG72" s="417"/>
      <c r="HH72" s="417"/>
      <c r="HI72" s="417"/>
      <c r="HJ72" s="417"/>
      <c r="HK72" s="417"/>
      <c r="HL72" s="417"/>
      <c r="HM72" s="417"/>
      <c r="HN72" s="417"/>
      <c r="HO72" s="417"/>
      <c r="HP72" s="417"/>
      <c r="HQ72" s="417"/>
      <c r="HR72" s="417"/>
      <c r="HS72" s="417"/>
      <c r="HT72" s="417"/>
      <c r="HU72" s="417"/>
      <c r="HV72" s="417"/>
      <c r="HW72" s="417"/>
      <c r="HX72" s="417"/>
      <c r="HY72" s="417"/>
      <c r="HZ72" s="417"/>
      <c r="IA72" s="417"/>
      <c r="IB72" s="417"/>
      <c r="IC72" s="417"/>
      <c r="ID72" s="417"/>
      <c r="IE72" s="417"/>
      <c r="IF72" s="417"/>
      <c r="IG72" s="417"/>
      <c r="IH72" s="417"/>
      <c r="II72" s="417"/>
      <c r="IJ72" s="417"/>
      <c r="IK72" s="417"/>
      <c r="IL72" s="417"/>
      <c r="IM72" s="417"/>
      <c r="IN72" s="417"/>
    </row>
    <row r="73" spans="1:248" ht="15.75" thickBot="1">
      <c r="A73" s="508" t="s">
        <v>524</v>
      </c>
      <c r="B73" s="534"/>
      <c r="C73" s="418"/>
      <c r="D73" s="417"/>
      <c r="E73" s="417"/>
      <c r="F73" s="417"/>
      <c r="G73" s="417"/>
      <c r="H73" s="417"/>
      <c r="I73" s="417"/>
      <c r="J73" s="417"/>
      <c r="K73" s="417"/>
      <c r="L73" s="417"/>
      <c r="M73" s="417"/>
      <c r="N73" s="417"/>
      <c r="O73" s="417"/>
      <c r="P73" s="417"/>
      <c r="Q73" s="417"/>
      <c r="R73" s="417"/>
      <c r="S73" s="417"/>
      <c r="T73" s="417"/>
      <c r="U73" s="417"/>
      <c r="V73" s="417"/>
      <c r="W73" s="417"/>
      <c r="X73" s="417"/>
      <c r="Y73" s="417"/>
      <c r="Z73" s="417"/>
      <c r="AA73" s="417"/>
      <c r="AB73" s="417"/>
      <c r="AC73" s="417"/>
      <c r="AD73" s="417"/>
      <c r="AE73" s="417"/>
      <c r="AF73" s="417"/>
      <c r="AG73" s="417"/>
      <c r="AH73" s="417"/>
      <c r="AI73" s="417"/>
      <c r="AJ73" s="417"/>
      <c r="AK73" s="417"/>
      <c r="AL73" s="417"/>
      <c r="AM73" s="417"/>
      <c r="AN73" s="417"/>
      <c r="AO73" s="417"/>
      <c r="AP73" s="417"/>
      <c r="AQ73" s="417"/>
      <c r="AR73" s="417"/>
      <c r="AS73" s="417"/>
      <c r="AT73" s="417"/>
      <c r="AU73" s="417"/>
      <c r="AV73" s="417"/>
      <c r="AW73" s="417"/>
      <c r="AX73" s="417"/>
      <c r="AY73" s="417"/>
      <c r="AZ73" s="417"/>
      <c r="BA73" s="417"/>
      <c r="BB73" s="417"/>
      <c r="BC73" s="417"/>
      <c r="BD73" s="417"/>
      <c r="BE73" s="417"/>
      <c r="BF73" s="417"/>
      <c r="BG73" s="417"/>
      <c r="BH73" s="417"/>
      <c r="BI73" s="417"/>
      <c r="BJ73" s="417"/>
      <c r="BK73" s="417"/>
      <c r="BL73" s="417"/>
      <c r="BM73" s="417"/>
      <c r="BN73" s="417"/>
      <c r="BO73" s="417"/>
      <c r="BP73" s="417"/>
      <c r="BQ73" s="417"/>
      <c r="BR73" s="417"/>
      <c r="BS73" s="417"/>
      <c r="BT73" s="417"/>
      <c r="BU73" s="417"/>
      <c r="BV73" s="417"/>
      <c r="BW73" s="417"/>
      <c r="BX73" s="417"/>
      <c r="BY73" s="417"/>
      <c r="BZ73" s="417"/>
      <c r="CA73" s="417"/>
      <c r="CB73" s="417"/>
      <c r="CC73" s="417"/>
      <c r="CD73" s="417"/>
      <c r="CE73" s="417"/>
      <c r="CF73" s="417"/>
      <c r="CG73" s="417"/>
      <c r="CH73" s="417"/>
      <c r="CI73" s="417"/>
      <c r="CJ73" s="417"/>
      <c r="CK73" s="417"/>
      <c r="CL73" s="417"/>
      <c r="CM73" s="417"/>
      <c r="CN73" s="417"/>
      <c r="CO73" s="417"/>
      <c r="CP73" s="417"/>
      <c r="CQ73" s="417"/>
      <c r="CR73" s="417"/>
      <c r="CS73" s="417"/>
      <c r="CT73" s="417"/>
      <c r="CU73" s="417"/>
      <c r="CV73" s="417"/>
      <c r="CW73" s="417"/>
      <c r="CX73" s="417"/>
      <c r="CY73" s="417"/>
      <c r="CZ73" s="417"/>
      <c r="DA73" s="417"/>
      <c r="DB73" s="417"/>
      <c r="DC73" s="417"/>
      <c r="DD73" s="417"/>
      <c r="DE73" s="417"/>
      <c r="DF73" s="417"/>
      <c r="DG73" s="417"/>
      <c r="DH73" s="417"/>
      <c r="DI73" s="417"/>
      <c r="DJ73" s="417"/>
      <c r="DK73" s="417"/>
      <c r="DL73" s="417"/>
      <c r="DM73" s="417"/>
      <c r="DN73" s="417"/>
      <c r="DO73" s="417"/>
      <c r="DP73" s="417"/>
      <c r="DQ73" s="417"/>
      <c r="DR73" s="417"/>
      <c r="DS73" s="417"/>
      <c r="DT73" s="417"/>
      <c r="DU73" s="417"/>
      <c r="DV73" s="417"/>
      <c r="DW73" s="417"/>
      <c r="DX73" s="417"/>
      <c r="DY73" s="417"/>
      <c r="DZ73" s="417"/>
      <c r="EA73" s="417"/>
      <c r="EB73" s="417"/>
      <c r="EC73" s="417"/>
      <c r="ED73" s="417"/>
      <c r="EE73" s="417"/>
      <c r="EF73" s="417"/>
      <c r="EG73" s="417"/>
      <c r="EH73" s="417"/>
      <c r="EI73" s="417"/>
      <c r="EJ73" s="417"/>
      <c r="EK73" s="417"/>
      <c r="EL73" s="417"/>
      <c r="EM73" s="417"/>
      <c r="EN73" s="417"/>
      <c r="EO73" s="417"/>
      <c r="EP73" s="417"/>
      <c r="EQ73" s="417"/>
      <c r="ER73" s="417"/>
      <c r="ES73" s="417"/>
      <c r="ET73" s="417"/>
      <c r="EU73" s="417"/>
      <c r="EV73" s="417"/>
      <c r="EW73" s="417"/>
      <c r="EX73" s="417"/>
      <c r="EY73" s="417"/>
      <c r="EZ73" s="417"/>
      <c r="FA73" s="417"/>
      <c r="FB73" s="417"/>
      <c r="FC73" s="417"/>
      <c r="FD73" s="417"/>
      <c r="FE73" s="417"/>
      <c r="FF73" s="417"/>
      <c r="FG73" s="417"/>
      <c r="FH73" s="417"/>
      <c r="FI73" s="417"/>
      <c r="FJ73" s="417"/>
      <c r="FK73" s="417"/>
      <c r="FL73" s="417"/>
      <c r="FM73" s="417"/>
      <c r="FN73" s="417"/>
      <c r="FO73" s="417"/>
      <c r="FP73" s="417"/>
      <c r="FQ73" s="417"/>
      <c r="FR73" s="417"/>
      <c r="FS73" s="417"/>
      <c r="FT73" s="417"/>
      <c r="FU73" s="417"/>
      <c r="FV73" s="417"/>
      <c r="FW73" s="417"/>
      <c r="FX73" s="417"/>
      <c r="FY73" s="417"/>
      <c r="FZ73" s="417"/>
      <c r="GA73" s="417"/>
      <c r="GB73" s="417"/>
      <c r="GC73" s="417"/>
      <c r="GD73" s="417"/>
      <c r="GE73" s="417"/>
      <c r="GF73" s="417"/>
      <c r="GG73" s="417"/>
      <c r="GH73" s="417"/>
      <c r="GI73" s="417"/>
      <c r="GJ73" s="417"/>
      <c r="GK73" s="417"/>
      <c r="GL73" s="417"/>
      <c r="GM73" s="417"/>
      <c r="GN73" s="417"/>
      <c r="GO73" s="417"/>
      <c r="GP73" s="417"/>
      <c r="GQ73" s="417"/>
      <c r="GR73" s="417"/>
      <c r="GS73" s="417"/>
      <c r="GT73" s="417"/>
      <c r="GU73" s="417"/>
      <c r="GV73" s="417"/>
      <c r="GW73" s="417"/>
      <c r="GX73" s="417"/>
      <c r="GY73" s="417"/>
      <c r="GZ73" s="417"/>
      <c r="HA73" s="417"/>
      <c r="HB73" s="417"/>
      <c r="HC73" s="417"/>
      <c r="HD73" s="417"/>
      <c r="HE73" s="417"/>
      <c r="HF73" s="417"/>
      <c r="HG73" s="417"/>
      <c r="HH73" s="417"/>
      <c r="HI73" s="417"/>
      <c r="HJ73" s="417"/>
      <c r="HK73" s="417"/>
      <c r="HL73" s="417"/>
      <c r="HM73" s="417"/>
      <c r="HN73" s="417"/>
      <c r="HO73" s="417"/>
      <c r="HP73" s="417"/>
      <c r="HQ73" s="417"/>
      <c r="HR73" s="417"/>
      <c r="HS73" s="417"/>
      <c r="HT73" s="417"/>
      <c r="HU73" s="417"/>
      <c r="HV73" s="417"/>
      <c r="HW73" s="417"/>
      <c r="HX73" s="417"/>
      <c r="HY73" s="417"/>
      <c r="HZ73" s="417"/>
      <c r="IA73" s="417"/>
      <c r="IB73" s="417"/>
      <c r="IC73" s="417"/>
      <c r="ID73" s="417"/>
      <c r="IE73" s="417"/>
      <c r="IF73" s="417"/>
      <c r="IG73" s="417"/>
      <c r="IH73" s="417"/>
      <c r="II73" s="417"/>
      <c r="IJ73" s="417"/>
      <c r="IK73" s="417"/>
      <c r="IL73" s="417"/>
      <c r="IM73" s="417"/>
      <c r="IN73" s="417"/>
    </row>
    <row r="74" spans="1:248" ht="15.75" thickBot="1">
      <c r="A74" s="535" t="s">
        <v>550</v>
      </c>
      <c r="B74" s="536">
        <v>89</v>
      </c>
      <c r="C74" s="537"/>
      <c r="D74" s="538"/>
      <c r="E74" s="539"/>
      <c r="F74" s="539"/>
      <c r="G74" s="540">
        <v>1</v>
      </c>
      <c r="H74" s="417"/>
      <c r="I74" s="417"/>
      <c r="J74" s="417"/>
      <c r="K74" s="417"/>
      <c r="L74" s="417"/>
      <c r="M74" s="417"/>
      <c r="N74" s="417"/>
      <c r="O74" s="417"/>
      <c r="P74" s="417"/>
      <c r="Q74" s="417"/>
      <c r="R74" s="417"/>
      <c r="S74" s="417"/>
      <c r="T74" s="417"/>
      <c r="U74" s="417"/>
      <c r="V74" s="417"/>
      <c r="W74" s="417"/>
      <c r="X74" s="417"/>
      <c r="Y74" s="417"/>
      <c r="Z74" s="417"/>
      <c r="AA74" s="417"/>
      <c r="AB74" s="417"/>
      <c r="AC74" s="417"/>
      <c r="AD74" s="417"/>
      <c r="AE74" s="417"/>
      <c r="AF74" s="417"/>
      <c r="AG74" s="417"/>
      <c r="AH74" s="417"/>
      <c r="AI74" s="417"/>
      <c r="AJ74" s="417"/>
      <c r="AK74" s="417"/>
      <c r="AL74" s="417"/>
      <c r="AM74" s="417"/>
      <c r="AN74" s="417"/>
      <c r="AO74" s="417"/>
      <c r="AP74" s="417"/>
      <c r="AQ74" s="417"/>
      <c r="AR74" s="417"/>
      <c r="AS74" s="417"/>
      <c r="AT74" s="417"/>
      <c r="AU74" s="417"/>
      <c r="AV74" s="417"/>
      <c r="AW74" s="417"/>
      <c r="AX74" s="417"/>
      <c r="AY74" s="417"/>
      <c r="AZ74" s="417"/>
      <c r="BA74" s="417"/>
      <c r="BB74" s="417"/>
      <c r="BC74" s="417"/>
      <c r="BD74" s="417"/>
      <c r="BE74" s="417"/>
      <c r="BF74" s="417"/>
      <c r="BG74" s="417"/>
      <c r="BH74" s="417"/>
      <c r="BI74" s="417"/>
      <c r="BJ74" s="417"/>
      <c r="BK74" s="417"/>
      <c r="BL74" s="417"/>
      <c r="BM74" s="417"/>
      <c r="BN74" s="417"/>
      <c r="BO74" s="417"/>
      <c r="BP74" s="417"/>
      <c r="BQ74" s="417"/>
      <c r="BR74" s="417"/>
      <c r="BS74" s="417"/>
      <c r="BT74" s="417"/>
      <c r="BU74" s="417"/>
      <c r="BV74" s="417"/>
      <c r="BW74" s="417"/>
      <c r="BX74" s="417"/>
      <c r="BY74" s="417"/>
      <c r="BZ74" s="417"/>
      <c r="CA74" s="417"/>
      <c r="CB74" s="417"/>
      <c r="CC74" s="417"/>
      <c r="CD74" s="417"/>
      <c r="CE74" s="417"/>
      <c r="CF74" s="417"/>
      <c r="CG74" s="417"/>
      <c r="CH74" s="417"/>
      <c r="CI74" s="417"/>
      <c r="CJ74" s="417"/>
      <c r="CK74" s="417"/>
      <c r="CL74" s="417"/>
      <c r="CM74" s="417"/>
      <c r="CN74" s="417"/>
      <c r="CO74" s="417"/>
      <c r="CP74" s="417"/>
      <c r="CQ74" s="417"/>
      <c r="CR74" s="417"/>
      <c r="CS74" s="417"/>
      <c r="CT74" s="417"/>
      <c r="CU74" s="417"/>
      <c r="CV74" s="417"/>
      <c r="CW74" s="417"/>
      <c r="CX74" s="417"/>
      <c r="CY74" s="417"/>
      <c r="CZ74" s="417"/>
      <c r="DA74" s="417"/>
      <c r="DB74" s="417"/>
      <c r="DC74" s="417"/>
      <c r="DD74" s="417"/>
      <c r="DE74" s="417"/>
      <c r="DF74" s="417"/>
      <c r="DG74" s="417"/>
      <c r="DH74" s="417"/>
      <c r="DI74" s="417"/>
      <c r="DJ74" s="417"/>
      <c r="DK74" s="417"/>
      <c r="DL74" s="417"/>
      <c r="DM74" s="417"/>
      <c r="DN74" s="417"/>
      <c r="DO74" s="417"/>
      <c r="DP74" s="417"/>
      <c r="DQ74" s="417"/>
      <c r="DR74" s="417"/>
      <c r="DS74" s="417"/>
      <c r="DT74" s="417"/>
      <c r="DU74" s="417"/>
      <c r="DV74" s="417"/>
      <c r="DW74" s="417"/>
      <c r="DX74" s="417"/>
      <c r="DY74" s="417"/>
      <c r="DZ74" s="417"/>
      <c r="EA74" s="417"/>
      <c r="EB74" s="417"/>
      <c r="EC74" s="417"/>
      <c r="ED74" s="417"/>
      <c r="EE74" s="417"/>
      <c r="EF74" s="417"/>
      <c r="EG74" s="417"/>
      <c r="EH74" s="417"/>
      <c r="EI74" s="417"/>
      <c r="EJ74" s="417"/>
      <c r="EK74" s="417"/>
      <c r="EL74" s="417"/>
      <c r="EM74" s="417"/>
      <c r="EN74" s="417"/>
      <c r="EO74" s="417"/>
      <c r="EP74" s="417"/>
      <c r="EQ74" s="417"/>
      <c r="ER74" s="417"/>
      <c r="ES74" s="417"/>
      <c r="ET74" s="417"/>
      <c r="EU74" s="417"/>
      <c r="EV74" s="417"/>
      <c r="EW74" s="417"/>
      <c r="EX74" s="417"/>
      <c r="EY74" s="417"/>
      <c r="EZ74" s="417"/>
      <c r="FA74" s="417"/>
      <c r="FB74" s="417"/>
      <c r="FC74" s="417"/>
      <c r="FD74" s="417"/>
      <c r="FE74" s="417"/>
      <c r="FF74" s="417"/>
      <c r="FG74" s="417"/>
      <c r="FH74" s="417"/>
      <c r="FI74" s="417"/>
      <c r="FJ74" s="417"/>
      <c r="FK74" s="417"/>
      <c r="FL74" s="417"/>
      <c r="FM74" s="417"/>
      <c r="FN74" s="417"/>
      <c r="FO74" s="417"/>
      <c r="FP74" s="417"/>
      <c r="FQ74" s="417"/>
      <c r="FR74" s="417"/>
      <c r="FS74" s="417"/>
      <c r="FT74" s="417"/>
      <c r="FU74" s="417"/>
      <c r="FV74" s="417"/>
      <c r="FW74" s="417"/>
      <c r="FX74" s="417"/>
      <c r="FY74" s="417"/>
      <c r="FZ74" s="417"/>
      <c r="GA74" s="417"/>
      <c r="GB74" s="417"/>
      <c r="GC74" s="417"/>
      <c r="GD74" s="417"/>
      <c r="GE74" s="417"/>
      <c r="GF74" s="417"/>
      <c r="GG74" s="417"/>
      <c r="GH74" s="417"/>
      <c r="GI74" s="417"/>
      <c r="GJ74" s="417"/>
      <c r="GK74" s="417"/>
      <c r="GL74" s="417"/>
      <c r="GM74" s="417"/>
      <c r="GN74" s="417"/>
      <c r="GO74" s="417"/>
      <c r="GP74" s="417"/>
      <c r="GQ74" s="417"/>
      <c r="GR74" s="417"/>
      <c r="GS74" s="417"/>
      <c r="GT74" s="417"/>
      <c r="GU74" s="417"/>
      <c r="GV74" s="417"/>
      <c r="GW74" s="417"/>
      <c r="GX74" s="417"/>
      <c r="GY74" s="417"/>
      <c r="GZ74" s="417"/>
      <c r="HA74" s="417"/>
      <c r="HB74" s="417"/>
      <c r="HC74" s="417"/>
      <c r="HD74" s="417"/>
      <c r="HE74" s="417"/>
      <c r="HF74" s="417"/>
      <c r="HG74" s="417"/>
      <c r="HH74" s="417"/>
      <c r="HI74" s="417"/>
      <c r="HJ74" s="417"/>
      <c r="HK74" s="417"/>
      <c r="HL74" s="417"/>
      <c r="HM74" s="417"/>
      <c r="HN74" s="417"/>
      <c r="HO74" s="417"/>
      <c r="HP74" s="417"/>
      <c r="HQ74" s="417"/>
      <c r="HR74" s="417"/>
      <c r="HS74" s="417"/>
      <c r="HT74" s="417"/>
      <c r="HU74" s="417"/>
      <c r="HV74" s="417"/>
      <c r="HW74" s="417"/>
      <c r="HX74" s="417"/>
      <c r="HY74" s="417"/>
      <c r="HZ74" s="417"/>
      <c r="IA74" s="417"/>
      <c r="IB74" s="417"/>
      <c r="IC74" s="417"/>
      <c r="ID74" s="417"/>
      <c r="IE74" s="417"/>
      <c r="IF74" s="417"/>
      <c r="IG74" s="417"/>
      <c r="IH74" s="417"/>
      <c r="II74" s="417"/>
      <c r="IJ74" s="417"/>
      <c r="IK74" s="417"/>
      <c r="IL74" s="417"/>
      <c r="IM74" s="417"/>
      <c r="IN74" s="417"/>
    </row>
    <row r="75" spans="1:248" ht="15.75" thickBot="1">
      <c r="A75" s="541" t="s">
        <v>524</v>
      </c>
      <c r="B75" s="542"/>
      <c r="C75" s="543"/>
      <c r="D75" s="544"/>
      <c r="E75" s="545"/>
      <c r="F75" s="546"/>
      <c r="G75" s="547"/>
      <c r="H75" s="417"/>
      <c r="I75" s="417"/>
      <c r="J75" s="417"/>
      <c r="K75" s="417"/>
      <c r="L75" s="417"/>
      <c r="M75" s="417"/>
      <c r="N75" s="417"/>
      <c r="O75" s="417"/>
      <c r="P75" s="417"/>
      <c r="Q75" s="417"/>
      <c r="R75" s="417"/>
      <c r="S75" s="417"/>
      <c r="T75" s="417"/>
      <c r="U75" s="417"/>
      <c r="V75" s="417"/>
      <c r="W75" s="417"/>
      <c r="X75" s="417"/>
      <c r="Y75" s="417"/>
      <c r="Z75" s="417"/>
      <c r="AA75" s="417"/>
      <c r="AB75" s="417"/>
      <c r="AC75" s="417"/>
      <c r="AD75" s="417"/>
      <c r="AE75" s="417"/>
      <c r="AF75" s="417"/>
      <c r="AG75" s="417"/>
      <c r="AH75" s="417"/>
      <c r="AI75" s="417"/>
      <c r="AJ75" s="417"/>
      <c r="AK75" s="417"/>
      <c r="AL75" s="417"/>
      <c r="AM75" s="417"/>
      <c r="AN75" s="417"/>
      <c r="AO75" s="417"/>
      <c r="AP75" s="417"/>
      <c r="AQ75" s="417"/>
      <c r="AR75" s="417"/>
      <c r="AS75" s="417"/>
      <c r="AT75" s="417"/>
      <c r="AU75" s="417"/>
      <c r="AV75" s="417"/>
      <c r="AW75" s="417"/>
      <c r="AX75" s="417"/>
      <c r="AY75" s="417"/>
      <c r="AZ75" s="417"/>
      <c r="BA75" s="417"/>
      <c r="BB75" s="417"/>
      <c r="BC75" s="417"/>
      <c r="BD75" s="417"/>
      <c r="BE75" s="417"/>
      <c r="BF75" s="417"/>
      <c r="BG75" s="417"/>
      <c r="BH75" s="417"/>
      <c r="BI75" s="417"/>
      <c r="BJ75" s="417"/>
      <c r="BK75" s="417"/>
      <c r="BL75" s="417"/>
      <c r="BM75" s="417"/>
      <c r="BN75" s="417"/>
      <c r="BO75" s="417"/>
      <c r="BP75" s="417"/>
      <c r="BQ75" s="417"/>
      <c r="BR75" s="417"/>
      <c r="BS75" s="417"/>
      <c r="BT75" s="417"/>
      <c r="BU75" s="417"/>
      <c r="BV75" s="417"/>
      <c r="BW75" s="417"/>
      <c r="BX75" s="417"/>
      <c r="BY75" s="417"/>
      <c r="BZ75" s="417"/>
      <c r="CA75" s="417"/>
      <c r="CB75" s="417"/>
      <c r="CC75" s="417"/>
      <c r="CD75" s="417"/>
      <c r="CE75" s="417"/>
      <c r="CF75" s="417"/>
      <c r="CG75" s="417"/>
      <c r="CH75" s="417"/>
      <c r="CI75" s="417"/>
      <c r="CJ75" s="417"/>
      <c r="CK75" s="417"/>
      <c r="CL75" s="417"/>
      <c r="CM75" s="417"/>
      <c r="CN75" s="417"/>
      <c r="CO75" s="417"/>
      <c r="CP75" s="417"/>
      <c r="CQ75" s="417"/>
      <c r="CR75" s="417"/>
      <c r="CS75" s="417"/>
      <c r="CT75" s="417"/>
      <c r="CU75" s="417"/>
      <c r="CV75" s="417"/>
      <c r="CW75" s="417"/>
      <c r="CX75" s="417"/>
      <c r="CY75" s="417"/>
      <c r="CZ75" s="417"/>
      <c r="DA75" s="417"/>
      <c r="DB75" s="417"/>
      <c r="DC75" s="417"/>
      <c r="DD75" s="417"/>
      <c r="DE75" s="417"/>
      <c r="DF75" s="417"/>
      <c r="DG75" s="417"/>
      <c r="DH75" s="417"/>
      <c r="DI75" s="417"/>
      <c r="DJ75" s="417"/>
      <c r="DK75" s="417"/>
      <c r="DL75" s="417"/>
      <c r="DM75" s="417"/>
      <c r="DN75" s="417"/>
      <c r="DO75" s="417"/>
      <c r="DP75" s="417"/>
      <c r="DQ75" s="417"/>
      <c r="DR75" s="417"/>
      <c r="DS75" s="417"/>
      <c r="DT75" s="417"/>
      <c r="DU75" s="417"/>
      <c r="DV75" s="417"/>
      <c r="DW75" s="417"/>
      <c r="DX75" s="417"/>
      <c r="DY75" s="417"/>
      <c r="DZ75" s="417"/>
      <c r="EA75" s="417"/>
      <c r="EB75" s="417"/>
      <c r="EC75" s="417"/>
      <c r="ED75" s="417"/>
      <c r="EE75" s="417"/>
      <c r="EF75" s="417"/>
      <c r="EG75" s="417"/>
      <c r="EH75" s="417"/>
      <c r="EI75" s="417"/>
      <c r="EJ75" s="417"/>
      <c r="EK75" s="417"/>
      <c r="EL75" s="417"/>
      <c r="EM75" s="417"/>
      <c r="EN75" s="417"/>
      <c r="EO75" s="417"/>
      <c r="EP75" s="417"/>
      <c r="EQ75" s="417"/>
      <c r="ER75" s="417"/>
      <c r="ES75" s="417"/>
      <c r="ET75" s="417"/>
      <c r="EU75" s="417"/>
      <c r="EV75" s="417"/>
      <c r="EW75" s="417"/>
      <c r="EX75" s="417"/>
      <c r="EY75" s="417"/>
      <c r="EZ75" s="417"/>
      <c r="FA75" s="417"/>
      <c r="FB75" s="417"/>
      <c r="FC75" s="417"/>
      <c r="FD75" s="417"/>
      <c r="FE75" s="417"/>
      <c r="FF75" s="417"/>
      <c r="FG75" s="417"/>
      <c r="FH75" s="417"/>
      <c r="FI75" s="417"/>
      <c r="FJ75" s="417"/>
      <c r="FK75" s="417"/>
      <c r="FL75" s="417"/>
      <c r="FM75" s="417"/>
      <c r="FN75" s="417"/>
      <c r="FO75" s="417"/>
      <c r="FP75" s="417"/>
      <c r="FQ75" s="417"/>
      <c r="FR75" s="417"/>
      <c r="FS75" s="417"/>
      <c r="FT75" s="417"/>
      <c r="FU75" s="417"/>
      <c r="FV75" s="417"/>
      <c r="FW75" s="417"/>
      <c r="FX75" s="417"/>
      <c r="FY75" s="417"/>
      <c r="FZ75" s="417"/>
      <c r="GA75" s="417"/>
      <c r="GB75" s="417"/>
      <c r="GC75" s="417"/>
      <c r="GD75" s="417"/>
      <c r="GE75" s="417"/>
      <c r="GF75" s="417"/>
      <c r="GG75" s="417"/>
      <c r="GH75" s="417"/>
      <c r="GI75" s="417"/>
      <c r="GJ75" s="417"/>
      <c r="GK75" s="417"/>
      <c r="GL75" s="417"/>
      <c r="GM75" s="417"/>
      <c r="GN75" s="417"/>
      <c r="GO75" s="417"/>
      <c r="GP75" s="417"/>
      <c r="GQ75" s="417"/>
      <c r="GR75" s="417"/>
      <c r="GS75" s="417"/>
      <c r="GT75" s="417"/>
      <c r="GU75" s="417"/>
      <c r="GV75" s="417"/>
      <c r="GW75" s="417"/>
      <c r="GX75" s="417"/>
      <c r="GY75" s="417"/>
      <c r="GZ75" s="417"/>
      <c r="HA75" s="417"/>
      <c r="HB75" s="417"/>
      <c r="HC75" s="417"/>
      <c r="HD75" s="417"/>
      <c r="HE75" s="417"/>
      <c r="HF75" s="417"/>
      <c r="HG75" s="417"/>
      <c r="HH75" s="417"/>
      <c r="HI75" s="417"/>
      <c r="HJ75" s="417"/>
      <c r="HK75" s="417"/>
      <c r="HL75" s="417"/>
      <c r="HM75" s="417"/>
      <c r="HN75" s="417"/>
      <c r="HO75" s="417"/>
      <c r="HP75" s="417"/>
      <c r="HQ75" s="417"/>
      <c r="HR75" s="417"/>
      <c r="HS75" s="417"/>
      <c r="HT75" s="417"/>
      <c r="HU75" s="417"/>
      <c r="HV75" s="417"/>
      <c r="HW75" s="417"/>
      <c r="HX75" s="417"/>
      <c r="HY75" s="417"/>
      <c r="HZ75" s="417"/>
      <c r="IA75" s="417"/>
      <c r="IB75" s="417"/>
      <c r="IC75" s="417"/>
      <c r="ID75" s="417"/>
      <c r="IE75" s="417"/>
      <c r="IF75" s="417"/>
      <c r="IG75" s="417"/>
      <c r="IH75" s="417"/>
      <c r="II75" s="417"/>
      <c r="IJ75" s="417"/>
      <c r="IK75" s="417"/>
      <c r="IL75" s="417"/>
      <c r="IM75" s="417"/>
      <c r="IN75" s="417"/>
    </row>
    <row r="76" spans="1:248" ht="13.5" customHeight="1" thickBot="1">
      <c r="A76" s="548" t="s">
        <v>551</v>
      </c>
      <c r="B76" s="549">
        <v>479</v>
      </c>
      <c r="C76" s="503" t="s">
        <v>515</v>
      </c>
      <c r="D76" s="511" t="s">
        <v>504</v>
      </c>
      <c r="E76" s="689" t="s">
        <v>468</v>
      </c>
      <c r="F76" s="690"/>
      <c r="G76" s="550">
        <v>1</v>
      </c>
      <c r="H76" s="417"/>
      <c r="I76" s="417"/>
      <c r="J76" s="417"/>
      <c r="K76" s="417"/>
      <c r="L76" s="417"/>
      <c r="M76" s="417"/>
      <c r="N76" s="417"/>
      <c r="O76" s="417"/>
      <c r="P76" s="417"/>
      <c r="Q76" s="417"/>
      <c r="R76" s="417"/>
      <c r="S76" s="417"/>
      <c r="T76" s="417"/>
      <c r="U76" s="417"/>
      <c r="V76" s="417"/>
      <c r="W76" s="417"/>
      <c r="X76" s="417"/>
      <c r="Y76" s="417"/>
      <c r="Z76" s="417"/>
      <c r="AA76" s="417"/>
      <c r="AB76" s="417"/>
      <c r="AC76" s="417"/>
      <c r="AD76" s="417"/>
      <c r="AE76" s="417"/>
      <c r="AF76" s="417"/>
      <c r="AG76" s="417"/>
      <c r="AH76" s="417"/>
      <c r="AI76" s="417"/>
      <c r="AJ76" s="417"/>
      <c r="AK76" s="417"/>
      <c r="AL76" s="417"/>
      <c r="AM76" s="417"/>
      <c r="AN76" s="417"/>
      <c r="AO76" s="417"/>
      <c r="AP76" s="417"/>
      <c r="AQ76" s="417"/>
      <c r="AR76" s="417"/>
      <c r="AS76" s="417"/>
      <c r="AT76" s="417"/>
      <c r="AU76" s="417"/>
      <c r="AV76" s="417"/>
      <c r="AW76" s="417"/>
      <c r="AX76" s="417"/>
      <c r="AY76" s="417"/>
      <c r="AZ76" s="417"/>
      <c r="BA76" s="417"/>
      <c r="BB76" s="417"/>
      <c r="BC76" s="417"/>
      <c r="BD76" s="417"/>
      <c r="BE76" s="417"/>
      <c r="BF76" s="417"/>
      <c r="BG76" s="417"/>
      <c r="BH76" s="417"/>
      <c r="BI76" s="417"/>
      <c r="BJ76" s="417"/>
      <c r="BK76" s="417"/>
      <c r="BL76" s="417"/>
      <c r="BM76" s="417"/>
      <c r="BN76" s="417"/>
      <c r="BO76" s="417"/>
      <c r="BP76" s="417"/>
      <c r="BQ76" s="417"/>
      <c r="BR76" s="417"/>
      <c r="BS76" s="417"/>
      <c r="BT76" s="417"/>
      <c r="BU76" s="417"/>
      <c r="BV76" s="417"/>
      <c r="BW76" s="417"/>
      <c r="BX76" s="417"/>
      <c r="BY76" s="417"/>
      <c r="BZ76" s="417"/>
      <c r="CA76" s="417"/>
      <c r="CB76" s="417"/>
      <c r="CC76" s="417"/>
      <c r="CD76" s="417"/>
      <c r="CE76" s="417"/>
      <c r="CF76" s="417"/>
      <c r="CG76" s="417"/>
      <c r="CH76" s="417"/>
      <c r="CI76" s="417"/>
      <c r="CJ76" s="417"/>
      <c r="CK76" s="417"/>
      <c r="CL76" s="417"/>
      <c r="CM76" s="417"/>
      <c r="CN76" s="417"/>
      <c r="CO76" s="417"/>
      <c r="CP76" s="417"/>
      <c r="CQ76" s="417"/>
      <c r="CR76" s="417"/>
      <c r="CS76" s="417"/>
      <c r="CT76" s="417"/>
      <c r="CU76" s="417"/>
      <c r="CV76" s="417"/>
      <c r="CW76" s="417"/>
      <c r="CX76" s="417"/>
      <c r="CY76" s="417"/>
      <c r="CZ76" s="417"/>
      <c r="DA76" s="417"/>
      <c r="DB76" s="417"/>
      <c r="DC76" s="417"/>
      <c r="DD76" s="417"/>
      <c r="DE76" s="417"/>
      <c r="DF76" s="417"/>
      <c r="DG76" s="417"/>
      <c r="DH76" s="417"/>
      <c r="DI76" s="417"/>
      <c r="DJ76" s="417"/>
      <c r="DK76" s="417"/>
      <c r="DL76" s="417"/>
      <c r="DM76" s="417"/>
      <c r="DN76" s="417"/>
      <c r="DO76" s="417"/>
      <c r="DP76" s="417"/>
      <c r="DQ76" s="417"/>
      <c r="DR76" s="417"/>
      <c r="DS76" s="417"/>
      <c r="DT76" s="417"/>
      <c r="DU76" s="417"/>
      <c r="DV76" s="417"/>
      <c r="DW76" s="417"/>
      <c r="DX76" s="417"/>
      <c r="DY76" s="417"/>
      <c r="DZ76" s="417"/>
      <c r="EA76" s="417"/>
      <c r="EB76" s="417"/>
      <c r="EC76" s="417"/>
      <c r="ED76" s="417"/>
      <c r="EE76" s="417"/>
      <c r="EF76" s="417"/>
      <c r="EG76" s="417"/>
      <c r="EH76" s="417"/>
      <c r="EI76" s="417"/>
      <c r="EJ76" s="417"/>
      <c r="EK76" s="417"/>
      <c r="EL76" s="417"/>
      <c r="EM76" s="417"/>
      <c r="EN76" s="417"/>
      <c r="EO76" s="417"/>
      <c r="EP76" s="417"/>
      <c r="EQ76" s="417"/>
      <c r="ER76" s="417"/>
      <c r="ES76" s="417"/>
      <c r="ET76" s="417"/>
      <c r="EU76" s="417"/>
      <c r="EV76" s="417"/>
      <c r="EW76" s="417"/>
      <c r="EX76" s="417"/>
      <c r="EY76" s="417"/>
      <c r="EZ76" s="417"/>
      <c r="FA76" s="417"/>
      <c r="FB76" s="417"/>
      <c r="FC76" s="417"/>
      <c r="FD76" s="417"/>
      <c r="FE76" s="417"/>
      <c r="FF76" s="417"/>
      <c r="FG76" s="417"/>
      <c r="FH76" s="417"/>
      <c r="FI76" s="417"/>
      <c r="FJ76" s="417"/>
      <c r="FK76" s="417"/>
      <c r="FL76" s="417"/>
      <c r="FM76" s="417"/>
      <c r="FN76" s="417"/>
      <c r="FO76" s="417"/>
      <c r="FP76" s="417"/>
      <c r="FQ76" s="417"/>
      <c r="FR76" s="417"/>
      <c r="FS76" s="417"/>
      <c r="FT76" s="417"/>
      <c r="FU76" s="417"/>
      <c r="FV76" s="417"/>
      <c r="FW76" s="417"/>
      <c r="FX76" s="417"/>
      <c r="FY76" s="417"/>
      <c r="FZ76" s="417"/>
      <c r="GA76" s="417"/>
      <c r="GB76" s="417"/>
      <c r="GC76" s="417"/>
      <c r="GD76" s="417"/>
      <c r="GE76" s="417"/>
      <c r="GF76" s="417"/>
      <c r="GG76" s="417"/>
      <c r="GH76" s="417"/>
      <c r="GI76" s="417"/>
      <c r="GJ76" s="417"/>
      <c r="GK76" s="417"/>
      <c r="GL76" s="417"/>
      <c r="GM76" s="417"/>
      <c r="GN76" s="417"/>
      <c r="GO76" s="417"/>
      <c r="GP76" s="417"/>
      <c r="GQ76" s="417"/>
      <c r="GR76" s="417"/>
      <c r="GS76" s="417"/>
      <c r="GT76" s="417"/>
      <c r="GU76" s="417"/>
      <c r="GV76" s="417"/>
      <c r="GW76" s="417"/>
      <c r="GX76" s="417"/>
      <c r="GY76" s="417"/>
      <c r="GZ76" s="417"/>
      <c r="HA76" s="417"/>
      <c r="HB76" s="417"/>
      <c r="HC76" s="417"/>
      <c r="HD76" s="417"/>
      <c r="HE76" s="417"/>
      <c r="HF76" s="417"/>
      <c r="HG76" s="417"/>
      <c r="HH76" s="417"/>
      <c r="HI76" s="417"/>
      <c r="HJ76" s="417"/>
      <c r="HK76" s="417"/>
      <c r="HL76" s="417"/>
      <c r="HM76" s="417"/>
      <c r="HN76" s="417"/>
      <c r="HO76" s="417"/>
      <c r="HP76" s="417"/>
      <c r="HQ76" s="417"/>
      <c r="HR76" s="417"/>
      <c r="HS76" s="417"/>
      <c r="HT76" s="417"/>
      <c r="HU76" s="417"/>
      <c r="HV76" s="417"/>
      <c r="HW76" s="417"/>
      <c r="HX76" s="417"/>
      <c r="HY76" s="417"/>
      <c r="HZ76" s="417"/>
      <c r="IA76" s="417"/>
      <c r="IB76" s="417"/>
      <c r="IC76" s="417"/>
      <c r="ID76" s="417"/>
      <c r="IE76" s="417"/>
      <c r="IF76" s="417"/>
      <c r="IG76" s="417"/>
      <c r="IH76" s="417"/>
      <c r="II76" s="417"/>
      <c r="IJ76" s="417"/>
      <c r="IK76" s="417"/>
      <c r="IL76" s="417"/>
      <c r="IM76" s="417"/>
      <c r="IN76" s="417"/>
    </row>
    <row r="77" spans="1:248" ht="15.75" thickBot="1">
      <c r="A77" s="548" t="s">
        <v>552</v>
      </c>
      <c r="B77" s="549">
        <v>539</v>
      </c>
      <c r="C77" s="503" t="s">
        <v>515</v>
      </c>
      <c r="D77" s="511" t="s">
        <v>504</v>
      </c>
      <c r="E77" s="691"/>
      <c r="F77" s="691"/>
      <c r="G77" s="550">
        <v>1</v>
      </c>
      <c r="H77" s="417"/>
      <c r="I77" s="417"/>
      <c r="J77" s="417"/>
      <c r="K77" s="417"/>
      <c r="L77" s="417"/>
      <c r="M77" s="417"/>
      <c r="N77" s="417"/>
      <c r="O77" s="417"/>
      <c r="P77" s="417"/>
      <c r="Q77" s="417"/>
      <c r="R77" s="417"/>
      <c r="S77" s="417"/>
      <c r="T77" s="417"/>
      <c r="U77" s="417"/>
      <c r="V77" s="417"/>
      <c r="W77" s="417"/>
      <c r="X77" s="417"/>
      <c r="Y77" s="417"/>
      <c r="Z77" s="417"/>
      <c r="AA77" s="417"/>
      <c r="AB77" s="417"/>
      <c r="AC77" s="417"/>
      <c r="AD77" s="417"/>
      <c r="AE77" s="417"/>
      <c r="AF77" s="417"/>
      <c r="AG77" s="417"/>
      <c r="AH77" s="417"/>
      <c r="AI77" s="417"/>
      <c r="AJ77" s="417"/>
      <c r="AK77" s="417"/>
      <c r="AL77" s="417"/>
      <c r="AM77" s="417"/>
      <c r="AN77" s="417"/>
      <c r="AO77" s="417"/>
      <c r="AP77" s="417"/>
      <c r="AQ77" s="417"/>
      <c r="AR77" s="417"/>
      <c r="AS77" s="417"/>
      <c r="AT77" s="417"/>
      <c r="AU77" s="417"/>
      <c r="AV77" s="417"/>
      <c r="AW77" s="417"/>
      <c r="AX77" s="417"/>
      <c r="AY77" s="417"/>
      <c r="AZ77" s="417"/>
      <c r="BA77" s="417"/>
      <c r="BB77" s="417"/>
      <c r="BC77" s="417"/>
      <c r="BD77" s="417"/>
      <c r="BE77" s="417"/>
      <c r="BF77" s="417"/>
      <c r="BG77" s="417"/>
      <c r="BH77" s="417"/>
      <c r="BI77" s="417"/>
      <c r="BJ77" s="417"/>
      <c r="BK77" s="417"/>
      <c r="BL77" s="417"/>
      <c r="BM77" s="417"/>
      <c r="BN77" s="417"/>
      <c r="BO77" s="417"/>
      <c r="BP77" s="417"/>
      <c r="BQ77" s="417"/>
      <c r="BR77" s="417"/>
      <c r="BS77" s="417"/>
      <c r="BT77" s="417"/>
      <c r="BU77" s="417"/>
      <c r="BV77" s="417"/>
      <c r="BW77" s="417"/>
      <c r="BX77" s="417"/>
      <c r="BY77" s="417"/>
      <c r="BZ77" s="417"/>
      <c r="CA77" s="417"/>
      <c r="CB77" s="417"/>
      <c r="CC77" s="417"/>
      <c r="CD77" s="417"/>
      <c r="CE77" s="417"/>
      <c r="CF77" s="417"/>
      <c r="CG77" s="417"/>
      <c r="CH77" s="417"/>
      <c r="CI77" s="417"/>
      <c r="CJ77" s="417"/>
      <c r="CK77" s="417"/>
      <c r="CL77" s="417"/>
      <c r="CM77" s="417"/>
      <c r="CN77" s="417"/>
      <c r="CO77" s="417"/>
      <c r="CP77" s="417"/>
      <c r="CQ77" s="417"/>
      <c r="CR77" s="417"/>
      <c r="CS77" s="417"/>
      <c r="CT77" s="417"/>
      <c r="CU77" s="417"/>
      <c r="CV77" s="417"/>
      <c r="CW77" s="417"/>
      <c r="CX77" s="417"/>
      <c r="CY77" s="417"/>
      <c r="CZ77" s="417"/>
      <c r="DA77" s="417"/>
      <c r="DB77" s="417"/>
      <c r="DC77" s="417"/>
      <c r="DD77" s="417"/>
      <c r="DE77" s="417"/>
      <c r="DF77" s="417"/>
      <c r="DG77" s="417"/>
      <c r="DH77" s="417"/>
      <c r="DI77" s="417"/>
      <c r="DJ77" s="417"/>
      <c r="DK77" s="417"/>
      <c r="DL77" s="417"/>
      <c r="DM77" s="417"/>
      <c r="DN77" s="417"/>
      <c r="DO77" s="417"/>
      <c r="DP77" s="417"/>
      <c r="DQ77" s="417"/>
      <c r="DR77" s="417"/>
      <c r="DS77" s="417"/>
      <c r="DT77" s="417"/>
      <c r="DU77" s="417"/>
      <c r="DV77" s="417"/>
      <c r="DW77" s="417"/>
      <c r="DX77" s="417"/>
      <c r="DY77" s="417"/>
      <c r="DZ77" s="417"/>
      <c r="EA77" s="417"/>
      <c r="EB77" s="417"/>
      <c r="EC77" s="417"/>
      <c r="ED77" s="417"/>
      <c r="EE77" s="417"/>
      <c r="EF77" s="417"/>
      <c r="EG77" s="417"/>
      <c r="EH77" s="417"/>
      <c r="EI77" s="417"/>
      <c r="EJ77" s="417"/>
      <c r="EK77" s="417"/>
      <c r="EL77" s="417"/>
      <c r="EM77" s="417"/>
      <c r="EN77" s="417"/>
      <c r="EO77" s="417"/>
      <c r="EP77" s="417"/>
      <c r="EQ77" s="417"/>
      <c r="ER77" s="417"/>
      <c r="ES77" s="417"/>
      <c r="ET77" s="417"/>
      <c r="EU77" s="417"/>
      <c r="EV77" s="417"/>
      <c r="EW77" s="417"/>
      <c r="EX77" s="417"/>
      <c r="EY77" s="417"/>
      <c r="EZ77" s="417"/>
      <c r="FA77" s="417"/>
      <c r="FB77" s="417"/>
      <c r="FC77" s="417"/>
      <c r="FD77" s="417"/>
      <c r="FE77" s="417"/>
      <c r="FF77" s="417"/>
      <c r="FG77" s="417"/>
      <c r="FH77" s="417"/>
      <c r="FI77" s="417"/>
      <c r="FJ77" s="417"/>
      <c r="FK77" s="417"/>
      <c r="FL77" s="417"/>
      <c r="FM77" s="417"/>
      <c r="FN77" s="417"/>
      <c r="FO77" s="417"/>
      <c r="FP77" s="417"/>
      <c r="FQ77" s="417"/>
      <c r="FR77" s="417"/>
      <c r="FS77" s="417"/>
      <c r="FT77" s="417"/>
      <c r="FU77" s="417"/>
      <c r="FV77" s="417"/>
      <c r="FW77" s="417"/>
      <c r="FX77" s="417"/>
      <c r="FY77" s="417"/>
      <c r="FZ77" s="417"/>
      <c r="GA77" s="417"/>
      <c r="GB77" s="417"/>
      <c r="GC77" s="417"/>
      <c r="GD77" s="417"/>
      <c r="GE77" s="417"/>
      <c r="GF77" s="417"/>
      <c r="GG77" s="417"/>
      <c r="GH77" s="417"/>
      <c r="GI77" s="417"/>
      <c r="GJ77" s="417"/>
      <c r="GK77" s="417"/>
      <c r="GL77" s="417"/>
      <c r="GM77" s="417"/>
      <c r="GN77" s="417"/>
      <c r="GO77" s="417"/>
      <c r="GP77" s="417"/>
      <c r="GQ77" s="417"/>
      <c r="GR77" s="417"/>
      <c r="GS77" s="417"/>
      <c r="GT77" s="417"/>
      <c r="GU77" s="417"/>
      <c r="GV77" s="417"/>
      <c r="GW77" s="417"/>
      <c r="GX77" s="417"/>
      <c r="GY77" s="417"/>
      <c r="GZ77" s="417"/>
      <c r="HA77" s="417"/>
      <c r="HB77" s="417"/>
      <c r="HC77" s="417"/>
      <c r="HD77" s="417"/>
      <c r="HE77" s="417"/>
      <c r="HF77" s="417"/>
      <c r="HG77" s="417"/>
      <c r="HH77" s="417"/>
      <c r="HI77" s="417"/>
      <c r="HJ77" s="417"/>
      <c r="HK77" s="417"/>
      <c r="HL77" s="417"/>
      <c r="HM77" s="417"/>
      <c r="HN77" s="417"/>
      <c r="HO77" s="417"/>
      <c r="HP77" s="417"/>
      <c r="HQ77" s="417"/>
      <c r="HR77" s="417"/>
      <c r="HS77" s="417"/>
      <c r="HT77" s="417"/>
      <c r="HU77" s="417"/>
      <c r="HV77" s="417"/>
      <c r="HW77" s="417"/>
      <c r="HX77" s="417"/>
      <c r="HY77" s="417"/>
      <c r="HZ77" s="417"/>
      <c r="IA77" s="417"/>
      <c r="IB77" s="417"/>
      <c r="IC77" s="417"/>
      <c r="ID77" s="417"/>
      <c r="IE77" s="417"/>
      <c r="IF77" s="417"/>
      <c r="IG77" s="417"/>
      <c r="IH77" s="417"/>
      <c r="II77" s="417"/>
      <c r="IJ77" s="417"/>
      <c r="IK77" s="417"/>
      <c r="IL77" s="417"/>
      <c r="IM77" s="417"/>
      <c r="IN77" s="417"/>
    </row>
    <row r="78" spans="1:248" ht="15.75" thickBot="1">
      <c r="A78" s="548" t="s">
        <v>553</v>
      </c>
      <c r="B78" s="549">
        <v>599</v>
      </c>
      <c r="C78" s="551" t="s">
        <v>546</v>
      </c>
      <c r="D78" s="511" t="s">
        <v>504</v>
      </c>
      <c r="E78" s="691"/>
      <c r="F78" s="691"/>
      <c r="G78" s="550">
        <v>1</v>
      </c>
      <c r="H78" s="417"/>
      <c r="I78" s="417"/>
      <c r="J78" s="417"/>
      <c r="K78" s="417"/>
      <c r="L78" s="417"/>
      <c r="M78" s="417"/>
      <c r="N78" s="417"/>
      <c r="O78" s="417"/>
      <c r="P78" s="417"/>
      <c r="Q78" s="417"/>
      <c r="R78" s="417"/>
      <c r="S78" s="417"/>
      <c r="T78" s="417"/>
      <c r="U78" s="417"/>
      <c r="V78" s="417"/>
      <c r="W78" s="417"/>
      <c r="X78" s="417"/>
      <c r="Y78" s="417"/>
      <c r="Z78" s="417"/>
      <c r="AA78" s="417"/>
      <c r="AB78" s="417"/>
      <c r="AC78" s="417"/>
      <c r="AD78" s="417"/>
      <c r="AE78" s="417"/>
      <c r="AF78" s="417"/>
      <c r="AG78" s="417"/>
      <c r="AH78" s="417"/>
      <c r="AI78" s="417"/>
      <c r="AJ78" s="417"/>
      <c r="AK78" s="417"/>
      <c r="AL78" s="417"/>
      <c r="AM78" s="417"/>
      <c r="AN78" s="417"/>
      <c r="AO78" s="417"/>
      <c r="AP78" s="417"/>
      <c r="AQ78" s="417"/>
      <c r="AR78" s="417"/>
      <c r="AS78" s="417"/>
      <c r="AT78" s="417"/>
      <c r="AU78" s="417"/>
      <c r="AV78" s="417"/>
      <c r="AW78" s="417"/>
      <c r="AX78" s="417"/>
      <c r="AY78" s="417"/>
      <c r="AZ78" s="417"/>
      <c r="BA78" s="417"/>
      <c r="BB78" s="417"/>
      <c r="BC78" s="417"/>
      <c r="BD78" s="417"/>
      <c r="BE78" s="417"/>
      <c r="BF78" s="417"/>
      <c r="BG78" s="417"/>
      <c r="BH78" s="417"/>
      <c r="BI78" s="417"/>
      <c r="BJ78" s="417"/>
      <c r="BK78" s="417"/>
      <c r="BL78" s="417"/>
      <c r="BM78" s="417"/>
      <c r="BN78" s="417"/>
      <c r="BO78" s="417"/>
      <c r="BP78" s="417"/>
      <c r="BQ78" s="417"/>
      <c r="BR78" s="417"/>
      <c r="BS78" s="417"/>
      <c r="BT78" s="417"/>
      <c r="BU78" s="417"/>
      <c r="BV78" s="417"/>
      <c r="BW78" s="417"/>
      <c r="BX78" s="417"/>
      <c r="BY78" s="417"/>
      <c r="BZ78" s="417"/>
      <c r="CA78" s="417"/>
      <c r="CB78" s="417"/>
      <c r="CC78" s="417"/>
      <c r="CD78" s="417"/>
      <c r="CE78" s="417"/>
      <c r="CF78" s="417"/>
      <c r="CG78" s="417"/>
      <c r="CH78" s="417"/>
      <c r="CI78" s="417"/>
      <c r="CJ78" s="417"/>
      <c r="CK78" s="417"/>
      <c r="CL78" s="417"/>
      <c r="CM78" s="417"/>
      <c r="CN78" s="417"/>
      <c r="CO78" s="417"/>
      <c r="CP78" s="417"/>
      <c r="CQ78" s="417"/>
      <c r="CR78" s="417"/>
      <c r="CS78" s="417"/>
      <c r="CT78" s="417"/>
      <c r="CU78" s="417"/>
      <c r="CV78" s="417"/>
      <c r="CW78" s="417"/>
      <c r="CX78" s="417"/>
      <c r="CY78" s="417"/>
      <c r="CZ78" s="417"/>
      <c r="DA78" s="417"/>
      <c r="DB78" s="417"/>
      <c r="DC78" s="417"/>
      <c r="DD78" s="417"/>
      <c r="DE78" s="417"/>
      <c r="DF78" s="417"/>
      <c r="DG78" s="417"/>
      <c r="DH78" s="417"/>
      <c r="DI78" s="417"/>
      <c r="DJ78" s="417"/>
      <c r="DK78" s="417"/>
      <c r="DL78" s="417"/>
      <c r="DM78" s="417"/>
      <c r="DN78" s="417"/>
      <c r="DO78" s="417"/>
      <c r="DP78" s="417"/>
      <c r="DQ78" s="417"/>
      <c r="DR78" s="417"/>
      <c r="DS78" s="417"/>
      <c r="DT78" s="417"/>
      <c r="DU78" s="417"/>
      <c r="DV78" s="417"/>
      <c r="DW78" s="417"/>
      <c r="DX78" s="417"/>
      <c r="DY78" s="417"/>
      <c r="DZ78" s="417"/>
      <c r="EA78" s="417"/>
      <c r="EB78" s="417"/>
      <c r="EC78" s="417"/>
      <c r="ED78" s="417"/>
      <c r="EE78" s="417"/>
      <c r="EF78" s="417"/>
      <c r="EG78" s="417"/>
      <c r="EH78" s="417"/>
      <c r="EI78" s="417"/>
      <c r="EJ78" s="417"/>
      <c r="EK78" s="417"/>
      <c r="EL78" s="417"/>
      <c r="EM78" s="417"/>
      <c r="EN78" s="417"/>
      <c r="EO78" s="417"/>
      <c r="EP78" s="417"/>
      <c r="EQ78" s="417"/>
      <c r="ER78" s="417"/>
      <c r="ES78" s="417"/>
      <c r="ET78" s="417"/>
      <c r="EU78" s="417"/>
      <c r="EV78" s="417"/>
      <c r="EW78" s="417"/>
      <c r="EX78" s="417"/>
      <c r="EY78" s="417"/>
      <c r="EZ78" s="417"/>
      <c r="FA78" s="417"/>
      <c r="FB78" s="417"/>
      <c r="FC78" s="417"/>
      <c r="FD78" s="417"/>
      <c r="FE78" s="417"/>
      <c r="FF78" s="417"/>
      <c r="FG78" s="417"/>
      <c r="FH78" s="417"/>
      <c r="FI78" s="417"/>
      <c r="FJ78" s="417"/>
      <c r="FK78" s="417"/>
      <c r="FL78" s="417"/>
      <c r="FM78" s="417"/>
      <c r="FN78" s="417"/>
      <c r="FO78" s="417"/>
      <c r="FP78" s="417"/>
      <c r="FQ78" s="417"/>
      <c r="FR78" s="417"/>
      <c r="FS78" s="417"/>
      <c r="FT78" s="417"/>
      <c r="FU78" s="417"/>
      <c r="FV78" s="417"/>
      <c r="FW78" s="417"/>
      <c r="FX78" s="417"/>
      <c r="FY78" s="417"/>
      <c r="FZ78" s="417"/>
      <c r="GA78" s="417"/>
      <c r="GB78" s="417"/>
      <c r="GC78" s="417"/>
      <c r="GD78" s="417"/>
      <c r="GE78" s="417"/>
      <c r="GF78" s="417"/>
      <c r="GG78" s="417"/>
      <c r="GH78" s="417"/>
      <c r="GI78" s="417"/>
      <c r="GJ78" s="417"/>
      <c r="GK78" s="417"/>
      <c r="GL78" s="417"/>
      <c r="GM78" s="417"/>
      <c r="GN78" s="417"/>
      <c r="GO78" s="417"/>
      <c r="GP78" s="417"/>
      <c r="GQ78" s="417"/>
      <c r="GR78" s="417"/>
      <c r="GS78" s="417"/>
      <c r="GT78" s="417"/>
      <c r="GU78" s="417"/>
      <c r="GV78" s="417"/>
      <c r="GW78" s="417"/>
      <c r="GX78" s="417"/>
      <c r="GY78" s="417"/>
      <c r="GZ78" s="417"/>
      <c r="HA78" s="417"/>
      <c r="HB78" s="417"/>
      <c r="HC78" s="417"/>
      <c r="HD78" s="417"/>
      <c r="HE78" s="417"/>
      <c r="HF78" s="417"/>
      <c r="HG78" s="417"/>
      <c r="HH78" s="417"/>
      <c r="HI78" s="417"/>
      <c r="HJ78" s="417"/>
      <c r="HK78" s="417"/>
      <c r="HL78" s="417"/>
      <c r="HM78" s="417"/>
      <c r="HN78" s="417"/>
      <c r="HO78" s="417"/>
      <c r="HP78" s="417"/>
      <c r="HQ78" s="417"/>
      <c r="HR78" s="417"/>
      <c r="HS78" s="417"/>
      <c r="HT78" s="417"/>
      <c r="HU78" s="417"/>
      <c r="HV78" s="417"/>
      <c r="HW78" s="417"/>
      <c r="HX78" s="417"/>
      <c r="HY78" s="417"/>
      <c r="HZ78" s="417"/>
      <c r="IA78" s="417"/>
      <c r="IB78" s="417"/>
      <c r="IC78" s="417"/>
      <c r="ID78" s="417"/>
      <c r="IE78" s="417"/>
      <c r="IF78" s="417"/>
      <c r="IG78" s="417"/>
      <c r="IH78" s="417"/>
      <c r="II78" s="417"/>
      <c r="IJ78" s="417"/>
      <c r="IK78" s="417"/>
      <c r="IL78" s="417"/>
      <c r="IM78" s="417"/>
      <c r="IN78" s="417"/>
    </row>
    <row r="79" spans="1:248" ht="15.75" thickBot="1">
      <c r="A79" s="548" t="s">
        <v>554</v>
      </c>
      <c r="B79" s="549">
        <v>699</v>
      </c>
      <c r="C79" s="551" t="s">
        <v>546</v>
      </c>
      <c r="D79" s="511" t="s">
        <v>504</v>
      </c>
      <c r="E79" s="691"/>
      <c r="F79" s="691"/>
      <c r="G79" s="550">
        <v>1</v>
      </c>
      <c r="H79" s="417"/>
      <c r="I79" s="417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7"/>
      <c r="AC79" s="417"/>
      <c r="AD79" s="417"/>
      <c r="AE79" s="417"/>
      <c r="AF79" s="417"/>
      <c r="AG79" s="417"/>
      <c r="AH79" s="417"/>
      <c r="AI79" s="417"/>
      <c r="AJ79" s="417"/>
      <c r="AK79" s="417"/>
      <c r="AL79" s="417"/>
      <c r="AM79" s="417"/>
      <c r="AN79" s="417"/>
      <c r="AO79" s="417"/>
      <c r="AP79" s="417"/>
      <c r="AQ79" s="417"/>
      <c r="AR79" s="417"/>
      <c r="AS79" s="417"/>
      <c r="AT79" s="417"/>
      <c r="AU79" s="417"/>
      <c r="AV79" s="417"/>
      <c r="AW79" s="417"/>
      <c r="AX79" s="417"/>
      <c r="AY79" s="417"/>
      <c r="AZ79" s="417"/>
      <c r="BA79" s="417"/>
      <c r="BB79" s="417"/>
      <c r="BC79" s="417"/>
      <c r="BD79" s="417"/>
      <c r="BE79" s="417"/>
      <c r="BF79" s="417"/>
      <c r="BG79" s="417"/>
      <c r="BH79" s="417"/>
      <c r="BI79" s="417"/>
      <c r="BJ79" s="417"/>
      <c r="BK79" s="417"/>
      <c r="BL79" s="417"/>
      <c r="BM79" s="417"/>
      <c r="BN79" s="417"/>
      <c r="BO79" s="417"/>
      <c r="BP79" s="417"/>
      <c r="BQ79" s="417"/>
      <c r="BR79" s="417"/>
      <c r="BS79" s="417"/>
      <c r="BT79" s="417"/>
      <c r="BU79" s="417"/>
      <c r="BV79" s="417"/>
      <c r="BW79" s="417"/>
      <c r="BX79" s="417"/>
      <c r="BY79" s="417"/>
      <c r="BZ79" s="417"/>
      <c r="CA79" s="417"/>
      <c r="CB79" s="417"/>
      <c r="CC79" s="417"/>
      <c r="CD79" s="417"/>
      <c r="CE79" s="417"/>
      <c r="CF79" s="417"/>
      <c r="CG79" s="417"/>
      <c r="CH79" s="417"/>
      <c r="CI79" s="417"/>
      <c r="CJ79" s="417"/>
      <c r="CK79" s="417"/>
      <c r="CL79" s="417"/>
      <c r="CM79" s="417"/>
      <c r="CN79" s="417"/>
      <c r="CO79" s="417"/>
      <c r="CP79" s="417"/>
      <c r="CQ79" s="417"/>
      <c r="CR79" s="417"/>
      <c r="CS79" s="417"/>
      <c r="CT79" s="417"/>
      <c r="CU79" s="417"/>
      <c r="CV79" s="417"/>
      <c r="CW79" s="417"/>
      <c r="CX79" s="417"/>
      <c r="CY79" s="417"/>
      <c r="CZ79" s="417"/>
      <c r="DA79" s="417"/>
      <c r="DB79" s="417"/>
      <c r="DC79" s="417"/>
      <c r="DD79" s="417"/>
      <c r="DE79" s="417"/>
      <c r="DF79" s="417"/>
      <c r="DG79" s="417"/>
      <c r="DH79" s="417"/>
      <c r="DI79" s="417"/>
      <c r="DJ79" s="417"/>
      <c r="DK79" s="417"/>
      <c r="DL79" s="417"/>
      <c r="DM79" s="417"/>
      <c r="DN79" s="417"/>
      <c r="DO79" s="417"/>
      <c r="DP79" s="417"/>
      <c r="DQ79" s="417"/>
      <c r="DR79" s="417"/>
      <c r="DS79" s="417"/>
      <c r="DT79" s="417"/>
      <c r="DU79" s="417"/>
      <c r="DV79" s="417"/>
      <c r="DW79" s="417"/>
      <c r="DX79" s="417"/>
      <c r="DY79" s="417"/>
      <c r="DZ79" s="417"/>
      <c r="EA79" s="417"/>
      <c r="EB79" s="417"/>
      <c r="EC79" s="417"/>
      <c r="ED79" s="417"/>
      <c r="EE79" s="417"/>
      <c r="EF79" s="417"/>
      <c r="EG79" s="417"/>
      <c r="EH79" s="417"/>
      <c r="EI79" s="417"/>
      <c r="EJ79" s="417"/>
      <c r="EK79" s="417"/>
      <c r="EL79" s="417"/>
      <c r="EM79" s="417"/>
      <c r="EN79" s="417"/>
      <c r="EO79" s="417"/>
      <c r="EP79" s="417"/>
      <c r="EQ79" s="417"/>
      <c r="ER79" s="417"/>
      <c r="ES79" s="417"/>
      <c r="ET79" s="417"/>
      <c r="EU79" s="417"/>
      <c r="EV79" s="417"/>
      <c r="EW79" s="417"/>
      <c r="EX79" s="417"/>
      <c r="EY79" s="417"/>
      <c r="EZ79" s="417"/>
      <c r="FA79" s="417"/>
      <c r="FB79" s="417"/>
      <c r="FC79" s="417"/>
      <c r="FD79" s="417"/>
      <c r="FE79" s="417"/>
      <c r="FF79" s="417"/>
      <c r="FG79" s="417"/>
      <c r="FH79" s="417"/>
      <c r="FI79" s="417"/>
      <c r="FJ79" s="417"/>
      <c r="FK79" s="417"/>
      <c r="FL79" s="417"/>
      <c r="FM79" s="417"/>
      <c r="FN79" s="417"/>
      <c r="FO79" s="417"/>
      <c r="FP79" s="417"/>
      <c r="FQ79" s="417"/>
      <c r="FR79" s="417"/>
      <c r="FS79" s="417"/>
      <c r="FT79" s="417"/>
      <c r="FU79" s="417"/>
      <c r="FV79" s="417"/>
      <c r="FW79" s="417"/>
      <c r="FX79" s="417"/>
      <c r="FY79" s="417"/>
      <c r="FZ79" s="417"/>
      <c r="GA79" s="417"/>
      <c r="GB79" s="417"/>
      <c r="GC79" s="417"/>
      <c r="GD79" s="417"/>
      <c r="GE79" s="417"/>
      <c r="GF79" s="417"/>
      <c r="GG79" s="417"/>
      <c r="GH79" s="417"/>
      <c r="GI79" s="417"/>
      <c r="GJ79" s="417"/>
      <c r="GK79" s="417"/>
      <c r="GL79" s="417"/>
      <c r="GM79" s="417"/>
      <c r="GN79" s="417"/>
      <c r="GO79" s="417"/>
      <c r="GP79" s="417"/>
      <c r="GQ79" s="417"/>
      <c r="GR79" s="417"/>
      <c r="GS79" s="417"/>
      <c r="GT79" s="417"/>
      <c r="GU79" s="417"/>
      <c r="GV79" s="417"/>
      <c r="GW79" s="417"/>
      <c r="GX79" s="417"/>
      <c r="GY79" s="417"/>
      <c r="GZ79" s="417"/>
      <c r="HA79" s="417"/>
      <c r="HB79" s="417"/>
      <c r="HC79" s="417"/>
      <c r="HD79" s="417"/>
      <c r="HE79" s="417"/>
      <c r="HF79" s="417"/>
      <c r="HG79" s="417"/>
      <c r="HH79" s="417"/>
      <c r="HI79" s="417"/>
      <c r="HJ79" s="417"/>
      <c r="HK79" s="417"/>
      <c r="HL79" s="417"/>
      <c r="HM79" s="417"/>
      <c r="HN79" s="417"/>
      <c r="HO79" s="417"/>
      <c r="HP79" s="417"/>
      <c r="HQ79" s="417"/>
      <c r="HR79" s="417"/>
      <c r="HS79" s="417"/>
      <c r="HT79" s="417"/>
      <c r="HU79" s="417"/>
      <c r="HV79" s="417"/>
      <c r="HW79" s="417"/>
      <c r="HX79" s="417"/>
      <c r="HY79" s="417"/>
      <c r="HZ79" s="417"/>
      <c r="IA79" s="417"/>
      <c r="IB79" s="417"/>
      <c r="IC79" s="417"/>
      <c r="ID79" s="417"/>
      <c r="IE79" s="417"/>
      <c r="IF79" s="417"/>
      <c r="IG79" s="417"/>
      <c r="IH79" s="417"/>
      <c r="II79" s="417"/>
      <c r="IJ79" s="417"/>
      <c r="IK79" s="417"/>
      <c r="IL79" s="417"/>
      <c r="IM79" s="417"/>
      <c r="IN79" s="417"/>
    </row>
    <row r="80" spans="1:248" ht="15.75" thickBot="1">
      <c r="A80" s="548" t="s">
        <v>555</v>
      </c>
      <c r="B80" s="549">
        <v>869</v>
      </c>
      <c r="C80" s="552" t="s">
        <v>489</v>
      </c>
      <c r="D80" s="511" t="s">
        <v>504</v>
      </c>
      <c r="E80" s="691"/>
      <c r="F80" s="691"/>
      <c r="G80" s="550">
        <v>1</v>
      </c>
      <c r="H80" s="417"/>
      <c r="I80" s="417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7"/>
      <c r="AE80" s="417"/>
      <c r="AF80" s="417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7"/>
      <c r="AS80" s="417"/>
      <c r="AT80" s="417"/>
      <c r="AU80" s="417"/>
      <c r="AV80" s="417"/>
      <c r="AW80" s="417"/>
      <c r="AX80" s="417"/>
      <c r="AY80" s="417"/>
      <c r="AZ80" s="417"/>
      <c r="BA80" s="417"/>
      <c r="BB80" s="417"/>
      <c r="BC80" s="417"/>
      <c r="BD80" s="417"/>
      <c r="BE80" s="417"/>
      <c r="BF80" s="417"/>
      <c r="BG80" s="417"/>
      <c r="BH80" s="417"/>
      <c r="BI80" s="417"/>
      <c r="BJ80" s="417"/>
      <c r="BK80" s="417"/>
      <c r="BL80" s="417"/>
      <c r="BM80" s="417"/>
      <c r="BN80" s="417"/>
      <c r="BO80" s="417"/>
      <c r="BP80" s="417"/>
      <c r="BQ80" s="417"/>
      <c r="BR80" s="417"/>
      <c r="BS80" s="417"/>
      <c r="BT80" s="417"/>
      <c r="BU80" s="417"/>
      <c r="BV80" s="417"/>
      <c r="BW80" s="417"/>
      <c r="BX80" s="417"/>
      <c r="BY80" s="417"/>
      <c r="BZ80" s="417"/>
      <c r="CA80" s="417"/>
      <c r="CB80" s="417"/>
      <c r="CC80" s="417"/>
      <c r="CD80" s="417"/>
      <c r="CE80" s="417"/>
      <c r="CF80" s="417"/>
      <c r="CG80" s="417"/>
      <c r="CH80" s="417"/>
      <c r="CI80" s="417"/>
      <c r="CJ80" s="417"/>
      <c r="CK80" s="417"/>
      <c r="CL80" s="417"/>
      <c r="CM80" s="417"/>
      <c r="CN80" s="417"/>
      <c r="CO80" s="417"/>
      <c r="CP80" s="417"/>
      <c r="CQ80" s="417"/>
      <c r="CR80" s="417"/>
      <c r="CS80" s="417"/>
      <c r="CT80" s="417"/>
      <c r="CU80" s="417"/>
      <c r="CV80" s="417"/>
      <c r="CW80" s="417"/>
      <c r="CX80" s="417"/>
      <c r="CY80" s="417"/>
      <c r="CZ80" s="417"/>
      <c r="DA80" s="417"/>
      <c r="DB80" s="417"/>
      <c r="DC80" s="417"/>
      <c r="DD80" s="417"/>
      <c r="DE80" s="417"/>
      <c r="DF80" s="417"/>
      <c r="DG80" s="417"/>
      <c r="DH80" s="417"/>
      <c r="DI80" s="417"/>
      <c r="DJ80" s="417"/>
      <c r="DK80" s="417"/>
      <c r="DL80" s="417"/>
      <c r="DM80" s="417"/>
      <c r="DN80" s="417"/>
      <c r="DO80" s="417"/>
      <c r="DP80" s="417"/>
      <c r="DQ80" s="417"/>
      <c r="DR80" s="417"/>
      <c r="DS80" s="417"/>
      <c r="DT80" s="417"/>
      <c r="DU80" s="417"/>
      <c r="DV80" s="417"/>
      <c r="DW80" s="417"/>
      <c r="DX80" s="417"/>
      <c r="DY80" s="417"/>
      <c r="DZ80" s="417"/>
      <c r="EA80" s="417"/>
      <c r="EB80" s="417"/>
      <c r="EC80" s="417"/>
      <c r="ED80" s="417"/>
      <c r="EE80" s="417"/>
      <c r="EF80" s="417"/>
      <c r="EG80" s="417"/>
      <c r="EH80" s="417"/>
      <c r="EI80" s="417"/>
      <c r="EJ80" s="417"/>
      <c r="EK80" s="417"/>
      <c r="EL80" s="417"/>
      <c r="EM80" s="417"/>
      <c r="EN80" s="417"/>
      <c r="EO80" s="417"/>
      <c r="EP80" s="417"/>
      <c r="EQ80" s="417"/>
      <c r="ER80" s="417"/>
      <c r="ES80" s="417"/>
      <c r="ET80" s="417"/>
      <c r="EU80" s="417"/>
      <c r="EV80" s="417"/>
      <c r="EW80" s="417"/>
      <c r="EX80" s="417"/>
      <c r="EY80" s="417"/>
      <c r="EZ80" s="417"/>
      <c r="FA80" s="417"/>
      <c r="FB80" s="417"/>
      <c r="FC80" s="417"/>
      <c r="FD80" s="417"/>
      <c r="FE80" s="417"/>
      <c r="FF80" s="417"/>
      <c r="FG80" s="417"/>
      <c r="FH80" s="417"/>
      <c r="FI80" s="417"/>
      <c r="FJ80" s="417"/>
      <c r="FK80" s="417"/>
      <c r="FL80" s="417"/>
      <c r="FM80" s="417"/>
      <c r="FN80" s="417"/>
      <c r="FO80" s="417"/>
      <c r="FP80" s="417"/>
      <c r="FQ80" s="417"/>
      <c r="FR80" s="417"/>
      <c r="FS80" s="417"/>
      <c r="FT80" s="417"/>
      <c r="FU80" s="417"/>
      <c r="FV80" s="417"/>
      <c r="FW80" s="417"/>
      <c r="FX80" s="417"/>
      <c r="FY80" s="417"/>
      <c r="FZ80" s="417"/>
      <c r="GA80" s="417"/>
      <c r="GB80" s="417"/>
      <c r="GC80" s="417"/>
      <c r="GD80" s="417"/>
      <c r="GE80" s="417"/>
      <c r="GF80" s="417"/>
      <c r="GG80" s="417"/>
      <c r="GH80" s="417"/>
      <c r="GI80" s="417"/>
      <c r="GJ80" s="417"/>
      <c r="GK80" s="417"/>
      <c r="GL80" s="417"/>
      <c r="GM80" s="417"/>
      <c r="GN80" s="417"/>
      <c r="GO80" s="417"/>
      <c r="GP80" s="417"/>
      <c r="GQ80" s="417"/>
      <c r="GR80" s="417"/>
      <c r="GS80" s="417"/>
      <c r="GT80" s="417"/>
      <c r="GU80" s="417"/>
      <c r="GV80" s="417"/>
      <c r="GW80" s="417"/>
      <c r="GX80" s="417"/>
      <c r="GY80" s="417"/>
      <c r="GZ80" s="417"/>
      <c r="HA80" s="417"/>
      <c r="HB80" s="417"/>
      <c r="HC80" s="417"/>
      <c r="HD80" s="417"/>
      <c r="HE80" s="417"/>
      <c r="HF80" s="417"/>
      <c r="HG80" s="417"/>
      <c r="HH80" s="417"/>
      <c r="HI80" s="417"/>
      <c r="HJ80" s="417"/>
      <c r="HK80" s="417"/>
      <c r="HL80" s="417"/>
      <c r="HM80" s="417"/>
      <c r="HN80" s="417"/>
      <c r="HO80" s="417"/>
      <c r="HP80" s="417"/>
      <c r="HQ80" s="417"/>
      <c r="HR80" s="417"/>
      <c r="HS80" s="417"/>
      <c r="HT80" s="417"/>
      <c r="HU80" s="417"/>
      <c r="HV80" s="417"/>
      <c r="HW80" s="417"/>
      <c r="HX80" s="417"/>
      <c r="HY80" s="417"/>
      <c r="HZ80" s="417"/>
      <c r="IA80" s="417"/>
      <c r="IB80" s="417"/>
      <c r="IC80" s="417"/>
      <c r="ID80" s="417"/>
      <c r="IE80" s="417"/>
      <c r="IF80" s="417"/>
      <c r="IG80" s="417"/>
      <c r="IH80" s="417"/>
      <c r="II80" s="417"/>
      <c r="IJ80" s="417"/>
      <c r="IK80" s="417"/>
      <c r="IL80" s="417"/>
      <c r="IM80" s="417"/>
      <c r="IN80" s="417"/>
    </row>
    <row r="81" spans="1:248" ht="15.75" thickBot="1">
      <c r="A81" s="548" t="s">
        <v>556</v>
      </c>
      <c r="B81" s="549">
        <v>999</v>
      </c>
      <c r="C81" s="552" t="s">
        <v>489</v>
      </c>
      <c r="D81" s="511" t="s">
        <v>504</v>
      </c>
      <c r="E81" s="691"/>
      <c r="F81" s="691"/>
      <c r="G81" s="550">
        <v>1</v>
      </c>
      <c r="H81" s="417"/>
      <c r="I81" s="417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7"/>
      <c r="AC81" s="417"/>
      <c r="AD81" s="417"/>
      <c r="AE81" s="417"/>
      <c r="AF81" s="417"/>
      <c r="AG81" s="417"/>
      <c r="AH81" s="417"/>
      <c r="AI81" s="417"/>
      <c r="AJ81" s="417"/>
      <c r="AK81" s="417"/>
      <c r="AL81" s="417"/>
      <c r="AM81" s="417"/>
      <c r="AN81" s="417"/>
      <c r="AO81" s="417"/>
      <c r="AP81" s="417"/>
      <c r="AQ81" s="417"/>
      <c r="AR81" s="417"/>
      <c r="AS81" s="417"/>
      <c r="AT81" s="417"/>
      <c r="AU81" s="417"/>
      <c r="AV81" s="417"/>
      <c r="AW81" s="417"/>
      <c r="AX81" s="417"/>
      <c r="AY81" s="417"/>
      <c r="AZ81" s="417"/>
      <c r="BA81" s="417"/>
      <c r="BB81" s="417"/>
      <c r="BC81" s="417"/>
      <c r="BD81" s="417"/>
      <c r="BE81" s="417"/>
      <c r="BF81" s="417"/>
      <c r="BG81" s="417"/>
      <c r="BH81" s="417"/>
      <c r="BI81" s="417"/>
      <c r="BJ81" s="417"/>
      <c r="BK81" s="417"/>
      <c r="BL81" s="417"/>
      <c r="BM81" s="417"/>
      <c r="BN81" s="417"/>
      <c r="BO81" s="417"/>
      <c r="BP81" s="417"/>
      <c r="BQ81" s="417"/>
      <c r="BR81" s="417"/>
      <c r="BS81" s="417"/>
      <c r="BT81" s="417"/>
      <c r="BU81" s="417"/>
      <c r="BV81" s="417"/>
      <c r="BW81" s="417"/>
      <c r="BX81" s="417"/>
      <c r="BY81" s="417"/>
      <c r="BZ81" s="417"/>
      <c r="CA81" s="417"/>
      <c r="CB81" s="417"/>
      <c r="CC81" s="417"/>
      <c r="CD81" s="417"/>
      <c r="CE81" s="417"/>
      <c r="CF81" s="417"/>
      <c r="CG81" s="417"/>
      <c r="CH81" s="417"/>
      <c r="CI81" s="417"/>
      <c r="CJ81" s="417"/>
      <c r="CK81" s="417"/>
      <c r="CL81" s="417"/>
      <c r="CM81" s="417"/>
      <c r="CN81" s="417"/>
      <c r="CO81" s="417"/>
      <c r="CP81" s="417"/>
      <c r="CQ81" s="417"/>
      <c r="CR81" s="417"/>
      <c r="CS81" s="417"/>
      <c r="CT81" s="417"/>
      <c r="CU81" s="417"/>
      <c r="CV81" s="417"/>
      <c r="CW81" s="417"/>
      <c r="CX81" s="417"/>
      <c r="CY81" s="417"/>
      <c r="CZ81" s="417"/>
      <c r="DA81" s="417"/>
      <c r="DB81" s="417"/>
      <c r="DC81" s="417"/>
      <c r="DD81" s="417"/>
      <c r="DE81" s="417"/>
      <c r="DF81" s="417"/>
      <c r="DG81" s="417"/>
      <c r="DH81" s="417"/>
      <c r="DI81" s="417"/>
      <c r="DJ81" s="417"/>
      <c r="DK81" s="417"/>
      <c r="DL81" s="417"/>
      <c r="DM81" s="417"/>
      <c r="DN81" s="417"/>
      <c r="DO81" s="417"/>
      <c r="DP81" s="417"/>
      <c r="DQ81" s="417"/>
      <c r="DR81" s="417"/>
      <c r="DS81" s="417"/>
      <c r="DT81" s="417"/>
      <c r="DU81" s="417"/>
      <c r="DV81" s="417"/>
      <c r="DW81" s="417"/>
      <c r="DX81" s="417"/>
      <c r="DY81" s="417"/>
      <c r="DZ81" s="417"/>
      <c r="EA81" s="417"/>
      <c r="EB81" s="417"/>
      <c r="EC81" s="417"/>
      <c r="ED81" s="417"/>
      <c r="EE81" s="417"/>
      <c r="EF81" s="417"/>
      <c r="EG81" s="417"/>
      <c r="EH81" s="417"/>
      <c r="EI81" s="417"/>
      <c r="EJ81" s="417"/>
      <c r="EK81" s="417"/>
      <c r="EL81" s="417"/>
      <c r="EM81" s="417"/>
      <c r="EN81" s="417"/>
      <c r="EO81" s="417"/>
      <c r="EP81" s="417"/>
      <c r="EQ81" s="417"/>
      <c r="ER81" s="417"/>
      <c r="ES81" s="417"/>
      <c r="ET81" s="417"/>
      <c r="EU81" s="417"/>
      <c r="EV81" s="417"/>
      <c r="EW81" s="417"/>
      <c r="EX81" s="417"/>
      <c r="EY81" s="417"/>
      <c r="EZ81" s="417"/>
      <c r="FA81" s="417"/>
      <c r="FB81" s="417"/>
      <c r="FC81" s="417"/>
      <c r="FD81" s="417"/>
      <c r="FE81" s="417"/>
      <c r="FF81" s="417"/>
      <c r="FG81" s="417"/>
      <c r="FH81" s="417"/>
      <c r="FI81" s="417"/>
      <c r="FJ81" s="417"/>
      <c r="FK81" s="417"/>
      <c r="FL81" s="417"/>
      <c r="FM81" s="417"/>
      <c r="FN81" s="417"/>
      <c r="FO81" s="417"/>
      <c r="FP81" s="417"/>
      <c r="FQ81" s="417"/>
      <c r="FR81" s="417"/>
      <c r="FS81" s="417"/>
      <c r="FT81" s="417"/>
      <c r="FU81" s="417"/>
      <c r="FV81" s="417"/>
      <c r="FW81" s="417"/>
      <c r="FX81" s="417"/>
      <c r="FY81" s="417"/>
      <c r="FZ81" s="417"/>
      <c r="GA81" s="417"/>
      <c r="GB81" s="417"/>
      <c r="GC81" s="417"/>
      <c r="GD81" s="417"/>
      <c r="GE81" s="417"/>
      <c r="GF81" s="417"/>
      <c r="GG81" s="417"/>
      <c r="GH81" s="417"/>
      <c r="GI81" s="417"/>
      <c r="GJ81" s="417"/>
      <c r="GK81" s="417"/>
      <c r="GL81" s="417"/>
      <c r="GM81" s="417"/>
      <c r="GN81" s="417"/>
      <c r="GO81" s="417"/>
      <c r="GP81" s="417"/>
      <c r="GQ81" s="417"/>
      <c r="GR81" s="417"/>
      <c r="GS81" s="417"/>
      <c r="GT81" s="417"/>
      <c r="GU81" s="417"/>
      <c r="GV81" s="417"/>
      <c r="GW81" s="417"/>
      <c r="GX81" s="417"/>
      <c r="GY81" s="417"/>
      <c r="GZ81" s="417"/>
      <c r="HA81" s="417"/>
      <c r="HB81" s="417"/>
      <c r="HC81" s="417"/>
      <c r="HD81" s="417"/>
      <c r="HE81" s="417"/>
      <c r="HF81" s="417"/>
      <c r="HG81" s="417"/>
      <c r="HH81" s="417"/>
      <c r="HI81" s="417"/>
      <c r="HJ81" s="417"/>
      <c r="HK81" s="417"/>
      <c r="HL81" s="417"/>
      <c r="HM81" s="417"/>
      <c r="HN81" s="417"/>
      <c r="HO81" s="417"/>
      <c r="HP81" s="417"/>
      <c r="HQ81" s="417"/>
      <c r="HR81" s="417"/>
      <c r="HS81" s="417"/>
      <c r="HT81" s="417"/>
      <c r="HU81" s="417"/>
      <c r="HV81" s="417"/>
      <c r="HW81" s="417"/>
      <c r="HX81" s="417"/>
      <c r="HY81" s="417"/>
      <c r="HZ81" s="417"/>
      <c r="IA81" s="417"/>
      <c r="IB81" s="417"/>
      <c r="IC81" s="417"/>
      <c r="ID81" s="417"/>
      <c r="IE81" s="417"/>
      <c r="IF81" s="417"/>
      <c r="IG81" s="417"/>
      <c r="IH81" s="417"/>
      <c r="II81" s="417"/>
      <c r="IJ81" s="417"/>
      <c r="IK81" s="417"/>
      <c r="IL81" s="417"/>
      <c r="IM81" s="417"/>
      <c r="IN81" s="417"/>
    </row>
    <row r="82" spans="1:248" ht="15.75" thickBot="1">
      <c r="A82" s="548" t="s">
        <v>557</v>
      </c>
      <c r="B82" s="549">
        <v>179</v>
      </c>
      <c r="C82" s="553" t="s">
        <v>558</v>
      </c>
      <c r="D82" s="554" t="s">
        <v>559</v>
      </c>
      <c r="E82" s="692"/>
      <c r="F82" s="692"/>
      <c r="G82" s="547"/>
      <c r="H82" s="417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7"/>
      <c r="AC82" s="417"/>
      <c r="AD82" s="417"/>
      <c r="AE82" s="417"/>
      <c r="AF82" s="417"/>
      <c r="AG82" s="417"/>
      <c r="AH82" s="417"/>
      <c r="AI82" s="417"/>
      <c r="AJ82" s="417"/>
      <c r="AK82" s="417"/>
      <c r="AL82" s="417"/>
      <c r="AM82" s="417"/>
      <c r="AN82" s="417"/>
      <c r="AO82" s="417"/>
      <c r="AP82" s="417"/>
      <c r="AQ82" s="417"/>
      <c r="AR82" s="417"/>
      <c r="AS82" s="417"/>
      <c r="AT82" s="417"/>
      <c r="AU82" s="417"/>
      <c r="AV82" s="417"/>
      <c r="AW82" s="417"/>
      <c r="AX82" s="417"/>
      <c r="AY82" s="417"/>
      <c r="AZ82" s="417"/>
      <c r="BA82" s="417"/>
      <c r="BB82" s="417"/>
      <c r="BC82" s="417"/>
      <c r="BD82" s="417"/>
      <c r="BE82" s="417"/>
      <c r="BF82" s="417"/>
      <c r="BG82" s="417"/>
      <c r="BH82" s="417"/>
      <c r="BI82" s="417"/>
      <c r="BJ82" s="417"/>
      <c r="BK82" s="417"/>
      <c r="BL82" s="417"/>
      <c r="BM82" s="417"/>
      <c r="BN82" s="417"/>
      <c r="BO82" s="417"/>
      <c r="BP82" s="417"/>
      <c r="BQ82" s="417"/>
      <c r="BR82" s="417"/>
      <c r="BS82" s="417"/>
      <c r="BT82" s="417"/>
      <c r="BU82" s="417"/>
      <c r="BV82" s="417"/>
      <c r="BW82" s="417"/>
      <c r="BX82" s="417"/>
      <c r="BY82" s="417"/>
      <c r="BZ82" s="417"/>
      <c r="CA82" s="417"/>
      <c r="CB82" s="417"/>
      <c r="CC82" s="417"/>
      <c r="CD82" s="417"/>
      <c r="CE82" s="417"/>
      <c r="CF82" s="417"/>
      <c r="CG82" s="417"/>
      <c r="CH82" s="417"/>
      <c r="CI82" s="417"/>
      <c r="CJ82" s="417"/>
      <c r="CK82" s="417"/>
      <c r="CL82" s="417"/>
      <c r="CM82" s="417"/>
      <c r="CN82" s="417"/>
      <c r="CO82" s="417"/>
      <c r="CP82" s="417"/>
      <c r="CQ82" s="417"/>
      <c r="CR82" s="417"/>
      <c r="CS82" s="417"/>
      <c r="CT82" s="417"/>
      <c r="CU82" s="417"/>
      <c r="CV82" s="417"/>
      <c r="CW82" s="417"/>
      <c r="CX82" s="417"/>
      <c r="CY82" s="417"/>
      <c r="CZ82" s="417"/>
      <c r="DA82" s="417"/>
      <c r="DB82" s="417"/>
      <c r="DC82" s="417"/>
      <c r="DD82" s="417"/>
      <c r="DE82" s="417"/>
      <c r="DF82" s="417"/>
      <c r="DG82" s="417"/>
      <c r="DH82" s="417"/>
      <c r="DI82" s="417"/>
      <c r="DJ82" s="417"/>
      <c r="DK82" s="417"/>
      <c r="DL82" s="417"/>
      <c r="DM82" s="417"/>
      <c r="DN82" s="417"/>
      <c r="DO82" s="417"/>
      <c r="DP82" s="417"/>
      <c r="DQ82" s="417"/>
      <c r="DR82" s="417"/>
      <c r="DS82" s="417"/>
      <c r="DT82" s="417"/>
      <c r="DU82" s="417"/>
      <c r="DV82" s="417"/>
      <c r="DW82" s="417"/>
      <c r="DX82" s="417"/>
      <c r="DY82" s="417"/>
      <c r="DZ82" s="417"/>
      <c r="EA82" s="417"/>
      <c r="EB82" s="417"/>
      <c r="EC82" s="417"/>
      <c r="ED82" s="417"/>
      <c r="EE82" s="417"/>
      <c r="EF82" s="417"/>
      <c r="EG82" s="417"/>
      <c r="EH82" s="417"/>
      <c r="EI82" s="417"/>
      <c r="EJ82" s="417"/>
      <c r="EK82" s="417"/>
      <c r="EL82" s="417"/>
      <c r="EM82" s="417"/>
      <c r="EN82" s="417"/>
      <c r="EO82" s="417"/>
      <c r="EP82" s="417"/>
      <c r="EQ82" s="417"/>
      <c r="ER82" s="417"/>
      <c r="ES82" s="417"/>
      <c r="ET82" s="417"/>
      <c r="EU82" s="417"/>
      <c r="EV82" s="417"/>
      <c r="EW82" s="417"/>
      <c r="EX82" s="417"/>
      <c r="EY82" s="417"/>
      <c r="EZ82" s="417"/>
      <c r="FA82" s="417"/>
      <c r="FB82" s="417"/>
      <c r="FC82" s="417"/>
      <c r="FD82" s="417"/>
      <c r="FE82" s="417"/>
      <c r="FF82" s="417"/>
      <c r="FG82" s="417"/>
      <c r="FH82" s="417"/>
      <c r="FI82" s="417"/>
      <c r="FJ82" s="417"/>
      <c r="FK82" s="417"/>
      <c r="FL82" s="417"/>
      <c r="FM82" s="417"/>
      <c r="FN82" s="417"/>
      <c r="FO82" s="417"/>
      <c r="FP82" s="417"/>
      <c r="FQ82" s="417"/>
      <c r="FR82" s="417"/>
      <c r="FS82" s="417"/>
      <c r="FT82" s="417"/>
      <c r="FU82" s="417"/>
      <c r="FV82" s="417"/>
      <c r="FW82" s="417"/>
      <c r="FX82" s="417"/>
      <c r="FY82" s="417"/>
      <c r="FZ82" s="417"/>
      <c r="GA82" s="417"/>
      <c r="GB82" s="417"/>
      <c r="GC82" s="417"/>
      <c r="GD82" s="417"/>
      <c r="GE82" s="417"/>
      <c r="GF82" s="417"/>
      <c r="GG82" s="417"/>
      <c r="GH82" s="417"/>
      <c r="GI82" s="417"/>
      <c r="GJ82" s="417"/>
      <c r="GK82" s="417"/>
      <c r="GL82" s="417"/>
      <c r="GM82" s="417"/>
      <c r="GN82" s="417"/>
      <c r="GO82" s="417"/>
      <c r="GP82" s="417"/>
      <c r="GQ82" s="417"/>
      <c r="GR82" s="417"/>
      <c r="GS82" s="417"/>
      <c r="GT82" s="417"/>
      <c r="GU82" s="417"/>
      <c r="GV82" s="417"/>
      <c r="GW82" s="417"/>
      <c r="GX82" s="417"/>
      <c r="GY82" s="417"/>
      <c r="GZ82" s="417"/>
      <c r="HA82" s="417"/>
      <c r="HB82" s="417"/>
      <c r="HC82" s="417"/>
      <c r="HD82" s="417"/>
      <c r="HE82" s="417"/>
      <c r="HF82" s="417"/>
      <c r="HG82" s="417"/>
      <c r="HH82" s="417"/>
      <c r="HI82" s="417"/>
      <c r="HJ82" s="417"/>
      <c r="HK82" s="417"/>
      <c r="HL82" s="417"/>
      <c r="HM82" s="417"/>
      <c r="HN82" s="417"/>
      <c r="HO82" s="417"/>
      <c r="HP82" s="417"/>
      <c r="HQ82" s="417"/>
      <c r="HR82" s="417"/>
      <c r="HS82" s="417"/>
      <c r="HT82" s="417"/>
      <c r="HU82" s="417"/>
      <c r="HV82" s="417"/>
      <c r="HW82" s="417"/>
      <c r="HX82" s="417"/>
      <c r="HY82" s="417"/>
      <c r="HZ82" s="417"/>
      <c r="IA82" s="417"/>
      <c r="IB82" s="417"/>
      <c r="IC82" s="417"/>
      <c r="ID82" s="417"/>
      <c r="IE82" s="417"/>
      <c r="IF82" s="417"/>
      <c r="IG82" s="417"/>
      <c r="IH82" s="417"/>
      <c r="II82" s="417"/>
      <c r="IJ82" s="417"/>
      <c r="IK82" s="417"/>
      <c r="IL82" s="417"/>
      <c r="IM82" s="417"/>
      <c r="IN82" s="417"/>
    </row>
    <row r="83" spans="1:248" ht="15.75" thickBot="1">
      <c r="A83" s="555" t="s">
        <v>560</v>
      </c>
      <c r="B83" s="534"/>
      <c r="C83" s="418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V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  <c r="AG83" s="417"/>
      <c r="AH83" s="417"/>
      <c r="AI83" s="417"/>
      <c r="AJ83" s="417"/>
      <c r="AK83" s="417"/>
      <c r="AL83" s="417"/>
      <c r="AM83" s="417"/>
      <c r="AN83" s="417"/>
      <c r="AO83" s="417"/>
      <c r="AP83" s="417"/>
      <c r="AQ83" s="417"/>
      <c r="AR83" s="417"/>
      <c r="AS83" s="417"/>
      <c r="AT83" s="417"/>
      <c r="AU83" s="417"/>
      <c r="AV83" s="417"/>
      <c r="AW83" s="417"/>
      <c r="AX83" s="417"/>
      <c r="AY83" s="417"/>
      <c r="AZ83" s="417"/>
      <c r="BA83" s="417"/>
      <c r="BB83" s="417"/>
      <c r="BC83" s="417"/>
      <c r="BD83" s="417"/>
      <c r="BE83" s="417"/>
      <c r="BF83" s="417"/>
      <c r="BG83" s="417"/>
      <c r="BH83" s="417"/>
      <c r="BI83" s="417"/>
      <c r="BJ83" s="417"/>
      <c r="BK83" s="417"/>
      <c r="BL83" s="417"/>
      <c r="BM83" s="417"/>
      <c r="BN83" s="417"/>
      <c r="BO83" s="417"/>
      <c r="BP83" s="417"/>
      <c r="BQ83" s="417"/>
      <c r="BR83" s="417"/>
      <c r="BS83" s="417"/>
      <c r="BT83" s="417"/>
      <c r="BU83" s="417"/>
      <c r="BV83" s="417"/>
      <c r="BW83" s="417"/>
      <c r="BX83" s="417"/>
      <c r="BY83" s="417"/>
      <c r="BZ83" s="417"/>
      <c r="CA83" s="417"/>
      <c r="CB83" s="417"/>
      <c r="CC83" s="417"/>
      <c r="CD83" s="417"/>
      <c r="CE83" s="417"/>
      <c r="CF83" s="417"/>
      <c r="CG83" s="417"/>
      <c r="CH83" s="417"/>
      <c r="CI83" s="417"/>
      <c r="CJ83" s="417"/>
      <c r="CK83" s="417"/>
      <c r="CL83" s="417"/>
      <c r="CM83" s="417"/>
      <c r="CN83" s="417"/>
      <c r="CO83" s="417"/>
      <c r="CP83" s="417"/>
      <c r="CQ83" s="417"/>
      <c r="CR83" s="417"/>
      <c r="CS83" s="417"/>
      <c r="CT83" s="417"/>
      <c r="CU83" s="417"/>
      <c r="CV83" s="417"/>
      <c r="CW83" s="417"/>
      <c r="CX83" s="417"/>
      <c r="CY83" s="417"/>
      <c r="CZ83" s="417"/>
      <c r="DA83" s="417"/>
      <c r="DB83" s="417"/>
      <c r="DC83" s="417"/>
      <c r="DD83" s="417"/>
      <c r="DE83" s="417"/>
      <c r="DF83" s="417"/>
      <c r="DG83" s="417"/>
      <c r="DH83" s="417"/>
      <c r="DI83" s="417"/>
      <c r="DJ83" s="417"/>
      <c r="DK83" s="417"/>
      <c r="DL83" s="417"/>
      <c r="DM83" s="417"/>
      <c r="DN83" s="417"/>
      <c r="DO83" s="417"/>
      <c r="DP83" s="417"/>
      <c r="DQ83" s="417"/>
      <c r="DR83" s="417"/>
      <c r="DS83" s="417"/>
      <c r="DT83" s="417"/>
      <c r="DU83" s="417"/>
      <c r="DV83" s="417"/>
      <c r="DW83" s="417"/>
      <c r="DX83" s="417"/>
      <c r="DY83" s="417"/>
      <c r="DZ83" s="417"/>
      <c r="EA83" s="417"/>
      <c r="EB83" s="417"/>
      <c r="EC83" s="417"/>
      <c r="ED83" s="417"/>
      <c r="EE83" s="417"/>
      <c r="EF83" s="417"/>
      <c r="EG83" s="417"/>
      <c r="EH83" s="417"/>
      <c r="EI83" s="417"/>
      <c r="EJ83" s="417"/>
      <c r="EK83" s="417"/>
      <c r="EL83" s="417"/>
      <c r="EM83" s="417"/>
      <c r="EN83" s="417"/>
      <c r="EO83" s="417"/>
      <c r="EP83" s="417"/>
      <c r="EQ83" s="417"/>
      <c r="ER83" s="417"/>
      <c r="ES83" s="417"/>
      <c r="ET83" s="417"/>
      <c r="EU83" s="417"/>
      <c r="EV83" s="417"/>
      <c r="EW83" s="417"/>
      <c r="EX83" s="417"/>
      <c r="EY83" s="417"/>
      <c r="EZ83" s="417"/>
      <c r="FA83" s="417"/>
      <c r="FB83" s="417"/>
      <c r="FC83" s="417"/>
      <c r="FD83" s="417"/>
      <c r="FE83" s="417"/>
      <c r="FF83" s="417"/>
      <c r="FG83" s="417"/>
      <c r="FH83" s="417"/>
      <c r="FI83" s="417"/>
      <c r="FJ83" s="417"/>
      <c r="FK83" s="417"/>
      <c r="FL83" s="417"/>
      <c r="FM83" s="417"/>
      <c r="FN83" s="417"/>
      <c r="FO83" s="417"/>
      <c r="FP83" s="417"/>
      <c r="FQ83" s="417"/>
      <c r="FR83" s="417"/>
      <c r="FS83" s="417"/>
      <c r="FT83" s="417"/>
      <c r="FU83" s="417"/>
      <c r="FV83" s="417"/>
      <c r="FW83" s="417"/>
      <c r="FX83" s="417"/>
      <c r="FY83" s="417"/>
      <c r="FZ83" s="417"/>
      <c r="GA83" s="417"/>
      <c r="GB83" s="417"/>
      <c r="GC83" s="417"/>
      <c r="GD83" s="417"/>
      <c r="GE83" s="417"/>
      <c r="GF83" s="417"/>
      <c r="GG83" s="417"/>
      <c r="GH83" s="417"/>
      <c r="GI83" s="417"/>
      <c r="GJ83" s="417"/>
      <c r="GK83" s="417"/>
      <c r="GL83" s="417"/>
      <c r="GM83" s="417"/>
      <c r="GN83" s="417"/>
      <c r="GO83" s="417"/>
      <c r="GP83" s="417"/>
      <c r="GQ83" s="417"/>
      <c r="GR83" s="417"/>
      <c r="GS83" s="417"/>
      <c r="GT83" s="417"/>
      <c r="GU83" s="417"/>
      <c r="GV83" s="417"/>
      <c r="GW83" s="417"/>
      <c r="GX83" s="417"/>
      <c r="GY83" s="417"/>
      <c r="GZ83" s="417"/>
      <c r="HA83" s="417"/>
      <c r="HB83" s="417"/>
      <c r="HC83" s="417"/>
      <c r="HD83" s="417"/>
      <c r="HE83" s="417"/>
      <c r="HF83" s="417"/>
      <c r="HG83" s="417"/>
      <c r="HH83" s="417"/>
      <c r="HI83" s="417"/>
      <c r="HJ83" s="417"/>
      <c r="HK83" s="417"/>
      <c r="HL83" s="417"/>
      <c r="HM83" s="417"/>
      <c r="HN83" s="417"/>
      <c r="HO83" s="417"/>
      <c r="HP83" s="417"/>
      <c r="HQ83" s="417"/>
      <c r="HR83" s="417"/>
      <c r="HS83" s="417"/>
      <c r="HT83" s="417"/>
      <c r="HU83" s="417"/>
      <c r="HV83" s="417"/>
      <c r="HW83" s="417"/>
      <c r="HX83" s="417"/>
      <c r="HY83" s="417"/>
      <c r="HZ83" s="417"/>
      <c r="IA83" s="417"/>
      <c r="IB83" s="417"/>
      <c r="IC83" s="417"/>
      <c r="ID83" s="417"/>
      <c r="IE83" s="417"/>
      <c r="IF83" s="417"/>
      <c r="IG83" s="417"/>
      <c r="IH83" s="417"/>
      <c r="II83" s="417"/>
      <c r="IJ83" s="417"/>
      <c r="IK83" s="417"/>
      <c r="IL83" s="417"/>
      <c r="IM83" s="417"/>
      <c r="IN83" s="417"/>
    </row>
    <row r="84" spans="1:248" ht="13.5" customHeight="1" thickBot="1">
      <c r="A84" s="556" t="s">
        <v>561</v>
      </c>
      <c r="B84" s="557">
        <v>1169</v>
      </c>
      <c r="C84" s="525" t="s">
        <v>515</v>
      </c>
      <c r="D84" s="511" t="s">
        <v>504</v>
      </c>
      <c r="E84" s="558"/>
      <c r="F84" s="559"/>
      <c r="G84" s="560">
        <v>0.9</v>
      </c>
      <c r="H84" s="417"/>
      <c r="I84" s="417"/>
      <c r="J84" s="417"/>
      <c r="K84" s="417"/>
      <c r="L84" s="417"/>
      <c r="M84" t="s">
        <v>562</v>
      </c>
      <c r="N84" s="417"/>
      <c r="O84" s="417"/>
      <c r="P84" s="417"/>
      <c r="Q84" s="417"/>
      <c r="R84" s="417"/>
      <c r="S84" s="417"/>
      <c r="T84" s="417"/>
      <c r="U84" s="417"/>
      <c r="V84" s="417"/>
      <c r="W84" s="417"/>
      <c r="X84" s="417"/>
      <c r="Y84" s="417"/>
      <c r="Z84" s="417"/>
      <c r="AA84" s="417"/>
      <c r="AB84" s="417"/>
      <c r="AC84" s="417"/>
      <c r="AD84" s="417"/>
      <c r="AE84" s="417"/>
      <c r="AF84" s="417"/>
      <c r="AG84" s="417"/>
      <c r="AH84" s="417"/>
      <c r="AI84" s="417"/>
      <c r="AJ84" s="417"/>
      <c r="AK84" s="417"/>
      <c r="AL84" s="417"/>
      <c r="AM84" s="417"/>
      <c r="AN84" s="417"/>
      <c r="AO84" s="417"/>
      <c r="AP84" s="417"/>
      <c r="AQ84" s="417"/>
      <c r="AR84" s="417"/>
      <c r="AS84" s="417"/>
      <c r="AT84" s="417"/>
      <c r="AU84" s="417"/>
      <c r="AV84" s="417"/>
      <c r="AW84" s="417"/>
      <c r="AX84" s="417"/>
      <c r="AY84" s="417"/>
      <c r="AZ84" s="417"/>
      <c r="BA84" s="417"/>
      <c r="BB84" s="417"/>
      <c r="BC84" s="417"/>
      <c r="BD84" s="417"/>
      <c r="BE84" s="417"/>
      <c r="BF84" s="417"/>
      <c r="BG84" s="417"/>
      <c r="BH84" s="417"/>
      <c r="BI84" s="417"/>
      <c r="BJ84" s="417"/>
      <c r="BK84" s="417"/>
      <c r="BL84" s="417"/>
      <c r="BM84" s="417"/>
      <c r="BN84" s="417"/>
      <c r="BO84" s="417"/>
      <c r="BP84" s="417"/>
      <c r="BQ84" s="417"/>
      <c r="BR84" s="417"/>
      <c r="BS84" s="417"/>
      <c r="BT84" s="417"/>
      <c r="BU84" s="417"/>
      <c r="BV84" s="417"/>
      <c r="BW84" s="417"/>
      <c r="BX84" s="417"/>
      <c r="BY84" s="417"/>
      <c r="BZ84" s="417"/>
      <c r="CA84" s="417"/>
      <c r="CB84" s="417"/>
      <c r="CC84" s="417"/>
      <c r="CD84" s="417"/>
      <c r="CE84" s="417"/>
      <c r="CF84" s="417"/>
      <c r="CG84" s="417"/>
      <c r="CH84" s="417"/>
      <c r="CI84" s="417"/>
      <c r="CJ84" s="417"/>
      <c r="CK84" s="417"/>
      <c r="CL84" s="417"/>
      <c r="CM84" s="417"/>
      <c r="CN84" s="417"/>
      <c r="CO84" s="417"/>
      <c r="CP84" s="417"/>
      <c r="CQ84" s="417"/>
      <c r="CR84" s="417"/>
      <c r="CS84" s="417"/>
      <c r="CT84" s="417"/>
      <c r="CU84" s="417"/>
      <c r="CV84" s="417"/>
      <c r="CW84" s="417"/>
      <c r="CX84" s="417"/>
      <c r="CY84" s="417"/>
      <c r="CZ84" s="417"/>
      <c r="DA84" s="417"/>
      <c r="DB84" s="417"/>
      <c r="DC84" s="417"/>
      <c r="DD84" s="417"/>
      <c r="DE84" s="417"/>
      <c r="DF84" s="417"/>
      <c r="DG84" s="417"/>
      <c r="DH84" s="417"/>
      <c r="DI84" s="417"/>
      <c r="DJ84" s="417"/>
      <c r="DK84" s="417"/>
      <c r="DL84" s="417"/>
      <c r="DM84" s="417"/>
      <c r="DN84" s="417"/>
      <c r="DO84" s="417"/>
      <c r="DP84" s="417"/>
      <c r="DQ84" s="417"/>
      <c r="DR84" s="417"/>
      <c r="DS84" s="417"/>
      <c r="DT84" s="417"/>
      <c r="DU84" s="417"/>
      <c r="DV84" s="417"/>
      <c r="DW84" s="417"/>
      <c r="DX84" s="417"/>
      <c r="DY84" s="417"/>
      <c r="DZ84" s="417"/>
      <c r="EA84" s="417"/>
      <c r="EB84" s="417"/>
      <c r="EC84" s="417"/>
      <c r="ED84" s="417"/>
      <c r="EE84" s="417"/>
      <c r="EF84" s="417"/>
      <c r="EG84" s="417"/>
      <c r="EH84" s="417"/>
      <c r="EI84" s="417"/>
      <c r="EJ84" s="417"/>
      <c r="EK84" s="417"/>
      <c r="EL84" s="417"/>
      <c r="EM84" s="417"/>
      <c r="EN84" s="417"/>
      <c r="EO84" s="417"/>
      <c r="EP84" s="417"/>
      <c r="EQ84" s="417"/>
      <c r="ER84" s="417"/>
      <c r="ES84" s="417"/>
      <c r="ET84" s="417"/>
      <c r="EU84" s="417"/>
      <c r="EV84" s="417"/>
      <c r="EW84" s="417"/>
      <c r="EX84" s="417"/>
      <c r="EY84" s="417"/>
      <c r="EZ84" s="417"/>
      <c r="FA84" s="417"/>
      <c r="FB84" s="417"/>
      <c r="FC84" s="417"/>
      <c r="FD84" s="417"/>
      <c r="FE84" s="417"/>
      <c r="FF84" s="417"/>
      <c r="FG84" s="417"/>
      <c r="FH84" s="417"/>
      <c r="FI84" s="417"/>
      <c r="FJ84" s="417"/>
      <c r="FK84" s="417"/>
      <c r="FL84" s="417"/>
      <c r="FM84" s="417"/>
      <c r="FN84" s="417"/>
      <c r="FO84" s="417"/>
      <c r="FP84" s="417"/>
      <c r="FQ84" s="417"/>
      <c r="FR84" s="417"/>
      <c r="FS84" s="417"/>
      <c r="FT84" s="417"/>
      <c r="FU84" s="417"/>
      <c r="FV84" s="417"/>
      <c r="FW84" s="417"/>
      <c r="FX84" s="417"/>
      <c r="FY84" s="417"/>
      <c r="FZ84" s="417"/>
      <c r="GA84" s="417"/>
      <c r="GB84" s="417"/>
      <c r="GC84" s="417"/>
      <c r="GD84" s="417"/>
      <c r="GE84" s="417"/>
      <c r="GF84" s="417"/>
      <c r="GG84" s="417"/>
      <c r="GH84" s="417"/>
      <c r="GI84" s="417"/>
      <c r="GJ84" s="417"/>
      <c r="GK84" s="417"/>
      <c r="GL84" s="417"/>
      <c r="GM84" s="417"/>
      <c r="GN84" s="417"/>
      <c r="GO84" s="417"/>
      <c r="GP84" s="417"/>
      <c r="GQ84" s="417"/>
      <c r="GR84" s="417"/>
      <c r="GS84" s="417"/>
      <c r="GT84" s="417"/>
      <c r="GU84" s="417"/>
      <c r="GV84" s="417"/>
      <c r="GW84" s="417"/>
      <c r="GX84" s="417"/>
      <c r="GY84" s="417"/>
      <c r="GZ84" s="417"/>
      <c r="HA84" s="417"/>
      <c r="HB84" s="417"/>
      <c r="HC84" s="417"/>
      <c r="HD84" s="417"/>
      <c r="HE84" s="417"/>
      <c r="HF84" s="417"/>
      <c r="HG84" s="417"/>
      <c r="HH84" s="417"/>
      <c r="HI84" s="417"/>
      <c r="HJ84" s="417"/>
      <c r="HK84" s="417"/>
      <c r="HL84" s="417"/>
      <c r="HM84" s="417"/>
      <c r="HN84" s="417"/>
      <c r="HO84" s="417"/>
      <c r="HP84" s="417"/>
      <c r="HQ84" s="417"/>
      <c r="HR84" s="417"/>
      <c r="HS84" s="417"/>
      <c r="HT84" s="417"/>
      <c r="HU84" s="417"/>
      <c r="HV84" s="417"/>
      <c r="HW84" s="417"/>
      <c r="HX84" s="417"/>
      <c r="HY84" s="417"/>
      <c r="HZ84" s="417"/>
      <c r="IA84" s="417"/>
      <c r="IB84" s="417"/>
      <c r="IC84" s="417"/>
      <c r="ID84" s="417"/>
      <c r="IE84" s="417"/>
      <c r="IF84" s="417"/>
      <c r="IG84" s="417"/>
      <c r="IH84" s="417"/>
      <c r="II84" s="417"/>
      <c r="IJ84" s="417"/>
      <c r="IK84" s="417"/>
      <c r="IL84" s="417"/>
      <c r="IM84" s="417"/>
      <c r="IN84" s="417"/>
    </row>
    <row r="85" spans="1:248" ht="13.5" customHeight="1" thickBot="1">
      <c r="A85" s="556" t="s">
        <v>563</v>
      </c>
      <c r="B85" s="561">
        <v>1269</v>
      </c>
      <c r="C85" s="525" t="s">
        <v>515</v>
      </c>
      <c r="D85" s="511" t="s">
        <v>504</v>
      </c>
      <c r="E85" s="562"/>
      <c r="F85" s="563"/>
      <c r="G85" s="564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V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  <c r="AG85" s="417"/>
      <c r="AH85" s="417"/>
      <c r="AI85" s="417"/>
      <c r="AJ85" s="417"/>
      <c r="AK85" s="417"/>
      <c r="AL85" s="417"/>
      <c r="AM85" s="417"/>
      <c r="AN85" s="417"/>
      <c r="AO85" s="417"/>
      <c r="AP85" s="417"/>
      <c r="AQ85" s="417"/>
      <c r="AR85" s="417"/>
      <c r="AS85" s="417"/>
      <c r="AT85" s="417"/>
      <c r="AU85" s="417"/>
      <c r="AV85" s="417"/>
      <c r="AW85" s="417"/>
      <c r="AX85" s="417"/>
      <c r="AY85" s="417"/>
      <c r="AZ85" s="417"/>
      <c r="BA85" s="417"/>
      <c r="BB85" s="417"/>
      <c r="BC85" s="417"/>
      <c r="BD85" s="417"/>
      <c r="BE85" s="417"/>
      <c r="BF85" s="417"/>
      <c r="BG85" s="417"/>
      <c r="BH85" s="417"/>
      <c r="BI85" s="417"/>
      <c r="BJ85" s="417"/>
      <c r="BK85" s="417"/>
      <c r="BL85" s="417"/>
      <c r="BM85" s="417"/>
      <c r="BN85" s="417"/>
      <c r="BO85" s="417"/>
      <c r="BP85" s="417"/>
      <c r="BQ85" s="417"/>
      <c r="BR85" s="417"/>
      <c r="BS85" s="417"/>
      <c r="BT85" s="417"/>
      <c r="BU85" s="417"/>
      <c r="BV85" s="417"/>
      <c r="BW85" s="417"/>
      <c r="BX85" s="417"/>
      <c r="BY85" s="417"/>
      <c r="BZ85" s="417"/>
      <c r="CA85" s="417"/>
      <c r="CB85" s="417"/>
      <c r="CC85" s="417"/>
      <c r="CD85" s="417"/>
      <c r="CE85" s="417"/>
      <c r="CF85" s="417"/>
      <c r="CG85" s="417"/>
      <c r="CH85" s="417"/>
      <c r="CI85" s="417"/>
      <c r="CJ85" s="417"/>
      <c r="CK85" s="417"/>
      <c r="CL85" s="417"/>
      <c r="CM85" s="417"/>
      <c r="CN85" s="417"/>
      <c r="CO85" s="417"/>
      <c r="CP85" s="417"/>
      <c r="CQ85" s="417"/>
      <c r="CR85" s="417"/>
      <c r="CS85" s="417"/>
      <c r="CT85" s="417"/>
      <c r="CU85" s="417"/>
      <c r="CV85" s="417"/>
      <c r="CW85" s="417"/>
      <c r="CX85" s="417"/>
      <c r="CY85" s="417"/>
      <c r="CZ85" s="417"/>
      <c r="DA85" s="417"/>
      <c r="DB85" s="417"/>
      <c r="DC85" s="417"/>
      <c r="DD85" s="417"/>
      <c r="DE85" s="417"/>
      <c r="DF85" s="417"/>
      <c r="DG85" s="417"/>
      <c r="DH85" s="417"/>
      <c r="DI85" s="417"/>
      <c r="DJ85" s="417"/>
      <c r="DK85" s="417"/>
      <c r="DL85" s="417"/>
      <c r="DM85" s="417"/>
      <c r="DN85" s="417"/>
      <c r="DO85" s="417"/>
      <c r="DP85" s="417"/>
      <c r="DQ85" s="417"/>
      <c r="DR85" s="417"/>
      <c r="DS85" s="417"/>
      <c r="DT85" s="417"/>
      <c r="DU85" s="417"/>
      <c r="DV85" s="417"/>
      <c r="DW85" s="417"/>
      <c r="DX85" s="417"/>
      <c r="DY85" s="417"/>
      <c r="DZ85" s="417"/>
      <c r="EA85" s="417"/>
      <c r="EB85" s="417"/>
      <c r="EC85" s="417"/>
      <c r="ED85" s="417"/>
      <c r="EE85" s="417"/>
      <c r="EF85" s="417"/>
      <c r="EG85" s="417"/>
      <c r="EH85" s="417"/>
      <c r="EI85" s="417"/>
      <c r="EJ85" s="417"/>
      <c r="EK85" s="417"/>
      <c r="EL85" s="417"/>
      <c r="EM85" s="417"/>
      <c r="EN85" s="417"/>
      <c r="EO85" s="417"/>
      <c r="EP85" s="417"/>
      <c r="EQ85" s="417"/>
      <c r="ER85" s="417"/>
      <c r="ES85" s="417"/>
      <c r="ET85" s="417"/>
      <c r="EU85" s="417"/>
      <c r="EV85" s="417"/>
      <c r="EW85" s="417"/>
      <c r="EX85" s="417"/>
      <c r="EY85" s="417"/>
      <c r="EZ85" s="417"/>
      <c r="FA85" s="417"/>
      <c r="FB85" s="417"/>
      <c r="FC85" s="417"/>
      <c r="FD85" s="417"/>
      <c r="FE85" s="417"/>
      <c r="FF85" s="417"/>
      <c r="FG85" s="417"/>
      <c r="FH85" s="417"/>
      <c r="FI85" s="417"/>
      <c r="FJ85" s="417"/>
      <c r="FK85" s="417"/>
      <c r="FL85" s="417"/>
      <c r="FM85" s="417"/>
      <c r="FN85" s="417"/>
      <c r="FO85" s="417"/>
      <c r="FP85" s="417"/>
      <c r="FQ85" s="417"/>
      <c r="FR85" s="417"/>
      <c r="FS85" s="417"/>
      <c r="FT85" s="417"/>
      <c r="FU85" s="417"/>
      <c r="FV85" s="417"/>
      <c r="FW85" s="417"/>
      <c r="FX85" s="417"/>
      <c r="FY85" s="417"/>
      <c r="FZ85" s="417"/>
      <c r="GA85" s="417"/>
      <c r="GB85" s="417"/>
      <c r="GC85" s="417"/>
      <c r="GD85" s="417"/>
      <c r="GE85" s="417"/>
      <c r="GF85" s="417"/>
      <c r="GG85" s="417"/>
      <c r="GH85" s="417"/>
      <c r="GI85" s="417"/>
      <c r="GJ85" s="417"/>
      <c r="GK85" s="417"/>
      <c r="GL85" s="417"/>
      <c r="GM85" s="417"/>
      <c r="GN85" s="417"/>
      <c r="GO85" s="417"/>
      <c r="GP85" s="417"/>
      <c r="GQ85" s="417"/>
      <c r="GR85" s="417"/>
      <c r="GS85" s="417"/>
      <c r="GT85" s="417"/>
      <c r="GU85" s="417"/>
      <c r="GV85" s="417"/>
      <c r="GW85" s="417"/>
      <c r="GX85" s="417"/>
      <c r="GY85" s="417"/>
      <c r="GZ85" s="417"/>
      <c r="HA85" s="417"/>
      <c r="HB85" s="417"/>
      <c r="HC85" s="417"/>
      <c r="HD85" s="417"/>
      <c r="HE85" s="417"/>
      <c r="HF85" s="417"/>
      <c r="HG85" s="417"/>
      <c r="HH85" s="417"/>
      <c r="HI85" s="417"/>
      <c r="HJ85" s="417"/>
      <c r="HK85" s="417"/>
      <c r="HL85" s="417"/>
      <c r="HM85" s="417"/>
      <c r="HN85" s="417"/>
      <c r="HO85" s="417"/>
      <c r="HP85" s="417"/>
      <c r="HQ85" s="417"/>
      <c r="HR85" s="417"/>
      <c r="HS85" s="417"/>
      <c r="HT85" s="417"/>
      <c r="HU85" s="417"/>
      <c r="HV85" s="417"/>
      <c r="HW85" s="417"/>
      <c r="HX85" s="417"/>
      <c r="HY85" s="417"/>
      <c r="HZ85" s="417"/>
      <c r="IA85" s="417"/>
      <c r="IB85" s="417"/>
      <c r="IC85" s="417"/>
      <c r="ID85" s="417"/>
      <c r="IE85" s="417"/>
      <c r="IF85" s="417"/>
      <c r="IG85" s="417"/>
      <c r="IH85" s="417"/>
      <c r="II85" s="417"/>
      <c r="IJ85" s="417"/>
      <c r="IK85" s="417"/>
      <c r="IL85" s="417"/>
      <c r="IM85" s="417"/>
      <c r="IN85" s="417"/>
    </row>
    <row r="86" spans="1:248" ht="13.5" customHeight="1" thickBot="1">
      <c r="A86" s="556" t="s">
        <v>564</v>
      </c>
      <c r="B86" s="561">
        <v>1369</v>
      </c>
      <c r="C86" s="565" t="s">
        <v>546</v>
      </c>
      <c r="D86" s="511" t="s">
        <v>504</v>
      </c>
      <c r="E86" s="562"/>
      <c r="F86" s="563"/>
      <c r="G86" s="480">
        <v>0.9</v>
      </c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7"/>
      <c r="AC86" s="417"/>
      <c r="AD86" s="417"/>
      <c r="AE86" s="417"/>
      <c r="AF86" s="417"/>
      <c r="AG86" s="417"/>
      <c r="AH86" s="417"/>
      <c r="AI86" s="417"/>
      <c r="AJ86" s="417"/>
      <c r="AK86" s="417"/>
      <c r="AL86" s="417"/>
      <c r="AM86" s="417"/>
      <c r="AN86" s="417"/>
      <c r="AO86" s="417"/>
      <c r="AP86" s="417"/>
      <c r="AQ86" s="417"/>
      <c r="AR86" s="417"/>
      <c r="AS86" s="417"/>
      <c r="AT86" s="417"/>
      <c r="AU86" s="417"/>
      <c r="AV86" s="417"/>
      <c r="AW86" s="417"/>
      <c r="AX86" s="417"/>
      <c r="AY86" s="417"/>
      <c r="AZ86" s="417"/>
      <c r="BA86" s="417"/>
      <c r="BB86" s="417"/>
      <c r="BC86" s="417"/>
      <c r="BD86" s="417"/>
      <c r="BE86" s="417"/>
      <c r="BF86" s="417"/>
      <c r="BG86" s="417"/>
      <c r="BH86" s="417"/>
      <c r="BI86" s="417"/>
      <c r="BJ86" s="417"/>
      <c r="BK86" s="417"/>
      <c r="BL86" s="417"/>
      <c r="BM86" s="417"/>
      <c r="BN86" s="417"/>
      <c r="BO86" s="417"/>
      <c r="BP86" s="417"/>
      <c r="BQ86" s="417"/>
      <c r="BR86" s="417"/>
      <c r="BS86" s="417"/>
      <c r="BT86" s="417"/>
      <c r="BU86" s="417"/>
      <c r="BV86" s="417"/>
      <c r="BW86" s="417"/>
      <c r="BX86" s="417"/>
      <c r="BY86" s="417"/>
      <c r="BZ86" s="417"/>
      <c r="CA86" s="417"/>
      <c r="CB86" s="417"/>
      <c r="CC86" s="417"/>
      <c r="CD86" s="417"/>
      <c r="CE86" s="417"/>
      <c r="CF86" s="417"/>
      <c r="CG86" s="417"/>
      <c r="CH86" s="417"/>
      <c r="CI86" s="417"/>
      <c r="CJ86" s="417"/>
      <c r="CK86" s="417"/>
      <c r="CL86" s="417"/>
      <c r="CM86" s="417"/>
      <c r="CN86" s="417"/>
      <c r="CO86" s="417"/>
      <c r="CP86" s="417"/>
      <c r="CQ86" s="417"/>
      <c r="CR86" s="417"/>
      <c r="CS86" s="417"/>
      <c r="CT86" s="417"/>
      <c r="CU86" s="417"/>
      <c r="CV86" s="417"/>
      <c r="CW86" s="417"/>
      <c r="CX86" s="417"/>
      <c r="CY86" s="417"/>
      <c r="CZ86" s="417"/>
      <c r="DA86" s="417"/>
      <c r="DB86" s="417"/>
      <c r="DC86" s="417"/>
      <c r="DD86" s="417"/>
      <c r="DE86" s="417"/>
      <c r="DF86" s="417"/>
      <c r="DG86" s="417"/>
      <c r="DH86" s="417"/>
      <c r="DI86" s="417"/>
      <c r="DJ86" s="417"/>
      <c r="DK86" s="417"/>
      <c r="DL86" s="417"/>
      <c r="DM86" s="417"/>
      <c r="DN86" s="417"/>
      <c r="DO86" s="417"/>
      <c r="DP86" s="417"/>
      <c r="DQ86" s="417"/>
      <c r="DR86" s="417"/>
      <c r="DS86" s="417"/>
      <c r="DT86" s="417"/>
      <c r="DU86" s="417"/>
      <c r="DV86" s="417"/>
      <c r="DW86" s="417"/>
      <c r="DX86" s="417"/>
      <c r="DY86" s="417"/>
      <c r="DZ86" s="417"/>
      <c r="EA86" s="417"/>
      <c r="EB86" s="417"/>
      <c r="EC86" s="417"/>
      <c r="ED86" s="417"/>
      <c r="EE86" s="417"/>
      <c r="EF86" s="417"/>
      <c r="EG86" s="417"/>
      <c r="EH86" s="417"/>
      <c r="EI86" s="417"/>
      <c r="EJ86" s="417"/>
      <c r="EK86" s="417"/>
      <c r="EL86" s="417"/>
      <c r="EM86" s="417"/>
      <c r="EN86" s="417"/>
      <c r="EO86" s="417"/>
      <c r="EP86" s="417"/>
      <c r="EQ86" s="417"/>
      <c r="ER86" s="417"/>
      <c r="ES86" s="417"/>
      <c r="ET86" s="417"/>
      <c r="EU86" s="417"/>
      <c r="EV86" s="417"/>
      <c r="EW86" s="417"/>
      <c r="EX86" s="417"/>
      <c r="EY86" s="417"/>
      <c r="EZ86" s="417"/>
      <c r="FA86" s="417"/>
      <c r="FB86" s="417"/>
      <c r="FC86" s="417"/>
      <c r="FD86" s="417"/>
      <c r="FE86" s="417"/>
      <c r="FF86" s="417"/>
      <c r="FG86" s="417"/>
      <c r="FH86" s="417"/>
      <c r="FI86" s="417"/>
      <c r="FJ86" s="417"/>
      <c r="FK86" s="417"/>
      <c r="FL86" s="417"/>
      <c r="FM86" s="417"/>
      <c r="FN86" s="417"/>
      <c r="FO86" s="417"/>
      <c r="FP86" s="417"/>
      <c r="FQ86" s="417"/>
      <c r="FR86" s="417"/>
      <c r="FS86" s="417"/>
      <c r="FT86" s="417"/>
      <c r="FU86" s="417"/>
      <c r="FV86" s="417"/>
      <c r="FW86" s="417"/>
      <c r="FX86" s="417"/>
      <c r="FY86" s="417"/>
      <c r="FZ86" s="417"/>
      <c r="GA86" s="417"/>
      <c r="GB86" s="417"/>
      <c r="GC86" s="417"/>
      <c r="GD86" s="417"/>
      <c r="GE86" s="417"/>
      <c r="GF86" s="417"/>
      <c r="GG86" s="417"/>
      <c r="GH86" s="417"/>
      <c r="GI86" s="417"/>
      <c r="GJ86" s="417"/>
      <c r="GK86" s="417"/>
      <c r="GL86" s="417"/>
      <c r="GM86" s="417"/>
      <c r="GN86" s="417"/>
      <c r="GO86" s="417"/>
      <c r="GP86" s="417"/>
      <c r="GQ86" s="417"/>
      <c r="GR86" s="417"/>
      <c r="GS86" s="417"/>
      <c r="GT86" s="417"/>
      <c r="GU86" s="417"/>
      <c r="GV86" s="417"/>
      <c r="GW86" s="417"/>
      <c r="GX86" s="417"/>
      <c r="GY86" s="417"/>
      <c r="GZ86" s="417"/>
      <c r="HA86" s="417"/>
      <c r="HB86" s="417"/>
      <c r="HC86" s="417"/>
      <c r="HD86" s="417"/>
      <c r="HE86" s="417"/>
      <c r="HF86" s="417"/>
      <c r="HG86" s="417"/>
      <c r="HH86" s="417"/>
      <c r="HI86" s="417"/>
      <c r="HJ86" s="417"/>
      <c r="HK86" s="417"/>
      <c r="HL86" s="417"/>
      <c r="HM86" s="417"/>
      <c r="HN86" s="417"/>
      <c r="HO86" s="417"/>
      <c r="HP86" s="417"/>
      <c r="HQ86" s="417"/>
      <c r="HR86" s="417"/>
      <c r="HS86" s="417"/>
      <c r="HT86" s="417"/>
      <c r="HU86" s="417"/>
      <c r="HV86" s="417"/>
      <c r="HW86" s="417"/>
      <c r="HX86" s="417"/>
      <c r="HY86" s="417"/>
      <c r="HZ86" s="417"/>
      <c r="IA86" s="417"/>
      <c r="IB86" s="417"/>
      <c r="IC86" s="417"/>
      <c r="ID86" s="417"/>
      <c r="IE86" s="417"/>
      <c r="IF86" s="417"/>
      <c r="IG86" s="417"/>
      <c r="IH86" s="417"/>
      <c r="II86" s="417"/>
      <c r="IJ86" s="417"/>
      <c r="IK86" s="417"/>
      <c r="IL86" s="417"/>
      <c r="IM86" s="417"/>
      <c r="IN86" s="417"/>
    </row>
    <row r="87" spans="1:248" ht="13.5" customHeight="1" thickBot="1">
      <c r="A87" s="566" t="s">
        <v>565</v>
      </c>
      <c r="B87" s="561">
        <v>1499</v>
      </c>
      <c r="C87" s="565" t="s">
        <v>546</v>
      </c>
      <c r="D87" s="511" t="s">
        <v>504</v>
      </c>
      <c r="E87" s="562"/>
      <c r="F87" s="563"/>
      <c r="G87" s="480">
        <v>0.9</v>
      </c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  <c r="AG87" s="417"/>
      <c r="AH87" s="417"/>
      <c r="AI87" s="417"/>
      <c r="AJ87" s="417"/>
      <c r="AK87" s="417"/>
      <c r="AL87" s="417"/>
      <c r="AM87" s="417"/>
      <c r="AN87" s="417"/>
      <c r="AO87" s="417"/>
      <c r="AP87" s="417"/>
      <c r="AQ87" s="417"/>
      <c r="AR87" s="417"/>
      <c r="AS87" s="417"/>
      <c r="AT87" s="417"/>
      <c r="AU87" s="417"/>
      <c r="AV87" s="417"/>
      <c r="AW87" s="417"/>
      <c r="AX87" s="417"/>
      <c r="AY87" s="417"/>
      <c r="AZ87" s="417"/>
      <c r="BA87" s="417"/>
      <c r="BB87" s="417"/>
      <c r="BC87" s="417"/>
      <c r="BD87" s="417"/>
      <c r="BE87" s="417"/>
      <c r="BF87" s="417"/>
      <c r="BG87" s="417"/>
      <c r="BH87" s="417"/>
      <c r="BI87" s="417"/>
      <c r="BJ87" s="417"/>
      <c r="BK87" s="417"/>
      <c r="BL87" s="417"/>
      <c r="BM87" s="417"/>
      <c r="BN87" s="417"/>
      <c r="BO87" s="417"/>
      <c r="BP87" s="417"/>
      <c r="BQ87" s="417"/>
      <c r="BR87" s="417"/>
      <c r="BS87" s="417"/>
      <c r="BT87" s="417"/>
      <c r="BU87" s="417"/>
      <c r="BV87" s="417"/>
      <c r="BW87" s="417"/>
      <c r="BX87" s="417"/>
      <c r="BY87" s="417"/>
      <c r="BZ87" s="417"/>
      <c r="CA87" s="417"/>
      <c r="CB87" s="417"/>
      <c r="CC87" s="417"/>
      <c r="CD87" s="417"/>
      <c r="CE87" s="417"/>
      <c r="CF87" s="417"/>
      <c r="CG87" s="417"/>
      <c r="CH87" s="417"/>
      <c r="CI87" s="417"/>
      <c r="CJ87" s="417"/>
      <c r="CK87" s="417"/>
      <c r="CL87" s="417"/>
      <c r="CM87" s="417"/>
      <c r="CN87" s="417"/>
      <c r="CO87" s="417"/>
      <c r="CP87" s="417"/>
      <c r="CQ87" s="417"/>
      <c r="CR87" s="417"/>
      <c r="CS87" s="417"/>
      <c r="CT87" s="417"/>
      <c r="CU87" s="417"/>
      <c r="CV87" s="417"/>
      <c r="CW87" s="417"/>
      <c r="CX87" s="417"/>
      <c r="CY87" s="417"/>
      <c r="CZ87" s="417"/>
      <c r="DA87" s="417"/>
      <c r="DB87" s="417"/>
      <c r="DC87" s="417"/>
      <c r="DD87" s="417"/>
      <c r="DE87" s="417"/>
      <c r="DF87" s="417"/>
      <c r="DG87" s="417"/>
      <c r="DH87" s="417"/>
      <c r="DI87" s="417"/>
      <c r="DJ87" s="417"/>
      <c r="DK87" s="417"/>
      <c r="DL87" s="417"/>
      <c r="DM87" s="417"/>
      <c r="DN87" s="417"/>
      <c r="DO87" s="417"/>
      <c r="DP87" s="417"/>
      <c r="DQ87" s="417"/>
      <c r="DR87" s="417"/>
      <c r="DS87" s="417"/>
      <c r="DT87" s="417"/>
      <c r="DU87" s="417"/>
      <c r="DV87" s="417"/>
      <c r="DW87" s="417"/>
      <c r="DX87" s="417"/>
      <c r="DY87" s="417"/>
      <c r="DZ87" s="417"/>
      <c r="EA87" s="417"/>
      <c r="EB87" s="417"/>
      <c r="EC87" s="417"/>
      <c r="ED87" s="417"/>
      <c r="EE87" s="417"/>
      <c r="EF87" s="417"/>
      <c r="EG87" s="417"/>
      <c r="EH87" s="417"/>
      <c r="EI87" s="417"/>
      <c r="EJ87" s="417"/>
      <c r="EK87" s="417"/>
      <c r="EL87" s="417"/>
      <c r="EM87" s="417"/>
      <c r="EN87" s="417"/>
      <c r="EO87" s="417"/>
      <c r="EP87" s="417"/>
      <c r="EQ87" s="417"/>
      <c r="ER87" s="417"/>
      <c r="ES87" s="417"/>
      <c r="ET87" s="417"/>
      <c r="EU87" s="417"/>
      <c r="EV87" s="417"/>
      <c r="EW87" s="417"/>
      <c r="EX87" s="417"/>
      <c r="EY87" s="417"/>
      <c r="EZ87" s="417"/>
      <c r="FA87" s="417"/>
      <c r="FB87" s="417"/>
      <c r="FC87" s="417"/>
      <c r="FD87" s="417"/>
      <c r="FE87" s="417"/>
      <c r="FF87" s="417"/>
      <c r="FG87" s="417"/>
      <c r="FH87" s="417"/>
      <c r="FI87" s="417"/>
      <c r="FJ87" s="417"/>
      <c r="FK87" s="417"/>
      <c r="FL87" s="417"/>
      <c r="FM87" s="417"/>
      <c r="FN87" s="417"/>
      <c r="FO87" s="417"/>
      <c r="FP87" s="417"/>
      <c r="FQ87" s="417"/>
      <c r="FR87" s="417"/>
      <c r="FS87" s="417"/>
      <c r="FT87" s="417"/>
      <c r="FU87" s="417"/>
      <c r="FV87" s="417"/>
      <c r="FW87" s="417"/>
      <c r="FX87" s="417"/>
      <c r="FY87" s="417"/>
      <c r="FZ87" s="417"/>
      <c r="GA87" s="417"/>
      <c r="GB87" s="417"/>
      <c r="GC87" s="417"/>
      <c r="GD87" s="417"/>
      <c r="GE87" s="417"/>
      <c r="GF87" s="417"/>
      <c r="GG87" s="417"/>
      <c r="GH87" s="417"/>
      <c r="GI87" s="417"/>
      <c r="GJ87" s="417"/>
      <c r="GK87" s="417"/>
      <c r="GL87" s="417"/>
      <c r="GM87" s="417"/>
      <c r="GN87" s="417"/>
      <c r="GO87" s="417"/>
      <c r="GP87" s="417"/>
      <c r="GQ87" s="417"/>
      <c r="GR87" s="417"/>
      <c r="GS87" s="417"/>
      <c r="GT87" s="417"/>
      <c r="GU87" s="417"/>
      <c r="GV87" s="417"/>
      <c r="GW87" s="417"/>
      <c r="GX87" s="417"/>
      <c r="GY87" s="417"/>
      <c r="GZ87" s="417"/>
      <c r="HA87" s="417"/>
      <c r="HB87" s="417"/>
      <c r="HC87" s="417"/>
      <c r="HD87" s="417"/>
      <c r="HE87" s="417"/>
      <c r="HF87" s="417"/>
      <c r="HG87" s="417"/>
      <c r="HH87" s="417"/>
      <c r="HI87" s="417"/>
      <c r="HJ87" s="417"/>
      <c r="HK87" s="417"/>
      <c r="HL87" s="417"/>
      <c r="HM87" s="417"/>
      <c r="HN87" s="417"/>
      <c r="HO87" s="417"/>
      <c r="HP87" s="417"/>
      <c r="HQ87" s="417"/>
      <c r="HR87" s="417"/>
      <c r="HS87" s="417"/>
      <c r="HT87" s="417"/>
      <c r="HU87" s="417"/>
      <c r="HV87" s="417"/>
      <c r="HW87" s="417"/>
      <c r="HX87" s="417"/>
      <c r="HY87" s="417"/>
      <c r="HZ87" s="417"/>
      <c r="IA87" s="417"/>
      <c r="IB87" s="417"/>
      <c r="IC87" s="417"/>
      <c r="ID87" s="417"/>
      <c r="IE87" s="417"/>
      <c r="IF87" s="417"/>
      <c r="IG87" s="417"/>
      <c r="IH87" s="417"/>
      <c r="II87" s="417"/>
      <c r="IJ87" s="417"/>
      <c r="IK87" s="417"/>
      <c r="IL87" s="417"/>
      <c r="IM87" s="417"/>
      <c r="IN87" s="417"/>
    </row>
    <row r="88" spans="1:248" ht="13.5" customHeight="1" thickBot="1">
      <c r="A88" s="566" t="s">
        <v>566</v>
      </c>
      <c r="B88" s="561">
        <v>1599</v>
      </c>
      <c r="C88" s="493" t="s">
        <v>510</v>
      </c>
      <c r="D88" s="511" t="s">
        <v>504</v>
      </c>
      <c r="E88" s="562"/>
      <c r="F88" s="563"/>
      <c r="G88" s="480">
        <v>0.9</v>
      </c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7"/>
      <c r="AC88" s="417"/>
      <c r="AD88" s="417"/>
      <c r="AE88" s="417"/>
      <c r="AF88" s="417"/>
      <c r="AG88" s="417"/>
      <c r="AH88" s="417"/>
      <c r="AI88" s="417"/>
      <c r="AJ88" s="417"/>
      <c r="AK88" s="417"/>
      <c r="AL88" s="417"/>
      <c r="AM88" s="417"/>
      <c r="AN88" s="417"/>
      <c r="AO88" s="417"/>
      <c r="AP88" s="417"/>
      <c r="AQ88" s="417"/>
      <c r="AR88" s="417"/>
      <c r="AS88" s="417"/>
      <c r="AT88" s="417"/>
      <c r="AU88" s="417"/>
      <c r="AV88" s="417"/>
      <c r="AW88" s="417"/>
      <c r="AX88" s="417"/>
      <c r="AY88" s="417"/>
      <c r="AZ88" s="417"/>
      <c r="BA88" s="417"/>
      <c r="BB88" s="417"/>
      <c r="BC88" s="417"/>
      <c r="BD88" s="417"/>
      <c r="BE88" s="417"/>
      <c r="BF88" s="417"/>
      <c r="BG88" s="417"/>
      <c r="BH88" s="417"/>
      <c r="BI88" s="417"/>
      <c r="BJ88" s="417"/>
      <c r="BK88" s="417"/>
      <c r="BL88" s="417"/>
      <c r="BM88" s="417"/>
      <c r="BN88" s="417"/>
      <c r="BO88" s="417"/>
      <c r="BP88" s="417"/>
      <c r="BQ88" s="417"/>
      <c r="BR88" s="417"/>
      <c r="BS88" s="417"/>
      <c r="BT88" s="417"/>
      <c r="BU88" s="417"/>
      <c r="BV88" s="417"/>
      <c r="BW88" s="417"/>
      <c r="BX88" s="417"/>
      <c r="BY88" s="417"/>
      <c r="BZ88" s="417"/>
      <c r="CA88" s="417"/>
      <c r="CB88" s="417"/>
      <c r="CC88" s="417"/>
      <c r="CD88" s="417"/>
      <c r="CE88" s="417"/>
      <c r="CF88" s="417"/>
      <c r="CG88" s="417"/>
      <c r="CH88" s="417"/>
      <c r="CI88" s="417"/>
      <c r="CJ88" s="417"/>
      <c r="CK88" s="417"/>
      <c r="CL88" s="417"/>
      <c r="CM88" s="417"/>
      <c r="CN88" s="417"/>
      <c r="CO88" s="417"/>
      <c r="CP88" s="417"/>
      <c r="CQ88" s="417"/>
      <c r="CR88" s="417"/>
      <c r="CS88" s="417"/>
      <c r="CT88" s="417"/>
      <c r="CU88" s="417"/>
      <c r="CV88" s="417"/>
      <c r="CW88" s="417"/>
      <c r="CX88" s="417"/>
      <c r="CY88" s="417"/>
      <c r="CZ88" s="417"/>
      <c r="DA88" s="417"/>
      <c r="DB88" s="417"/>
      <c r="DC88" s="417"/>
      <c r="DD88" s="417"/>
      <c r="DE88" s="417"/>
      <c r="DF88" s="417"/>
      <c r="DG88" s="417"/>
      <c r="DH88" s="417"/>
      <c r="DI88" s="417"/>
      <c r="DJ88" s="417"/>
      <c r="DK88" s="417"/>
      <c r="DL88" s="417"/>
      <c r="DM88" s="417"/>
      <c r="DN88" s="417"/>
      <c r="DO88" s="417"/>
      <c r="DP88" s="417"/>
      <c r="DQ88" s="417"/>
      <c r="DR88" s="417"/>
      <c r="DS88" s="417"/>
      <c r="DT88" s="417"/>
      <c r="DU88" s="417"/>
      <c r="DV88" s="417"/>
      <c r="DW88" s="417"/>
      <c r="DX88" s="417"/>
      <c r="DY88" s="417"/>
      <c r="DZ88" s="417"/>
      <c r="EA88" s="417"/>
      <c r="EB88" s="417"/>
      <c r="EC88" s="417"/>
      <c r="ED88" s="417"/>
      <c r="EE88" s="417"/>
      <c r="EF88" s="417"/>
      <c r="EG88" s="417"/>
      <c r="EH88" s="417"/>
      <c r="EI88" s="417"/>
      <c r="EJ88" s="417"/>
      <c r="EK88" s="417"/>
      <c r="EL88" s="417"/>
      <c r="EM88" s="417"/>
      <c r="EN88" s="417"/>
      <c r="EO88" s="417"/>
      <c r="EP88" s="417"/>
      <c r="EQ88" s="417"/>
      <c r="ER88" s="417"/>
      <c r="ES88" s="417"/>
      <c r="ET88" s="417"/>
      <c r="EU88" s="417"/>
      <c r="EV88" s="417"/>
      <c r="EW88" s="417"/>
      <c r="EX88" s="417"/>
      <c r="EY88" s="417"/>
      <c r="EZ88" s="417"/>
      <c r="FA88" s="417"/>
      <c r="FB88" s="417"/>
      <c r="FC88" s="417"/>
      <c r="FD88" s="417"/>
      <c r="FE88" s="417"/>
      <c r="FF88" s="417"/>
      <c r="FG88" s="417"/>
      <c r="FH88" s="417"/>
      <c r="FI88" s="417"/>
      <c r="FJ88" s="417"/>
      <c r="FK88" s="417"/>
      <c r="FL88" s="417"/>
      <c r="FM88" s="417"/>
      <c r="FN88" s="417"/>
      <c r="FO88" s="417"/>
      <c r="FP88" s="417"/>
      <c r="FQ88" s="417"/>
      <c r="FR88" s="417"/>
      <c r="FS88" s="417"/>
      <c r="FT88" s="417"/>
      <c r="FU88" s="417"/>
      <c r="FV88" s="417"/>
      <c r="FW88" s="417"/>
      <c r="FX88" s="417"/>
      <c r="FY88" s="417"/>
      <c r="FZ88" s="417"/>
      <c r="GA88" s="417"/>
      <c r="GB88" s="417"/>
      <c r="GC88" s="417"/>
      <c r="GD88" s="417"/>
      <c r="GE88" s="417"/>
      <c r="GF88" s="417"/>
      <c r="GG88" s="417"/>
      <c r="GH88" s="417"/>
      <c r="GI88" s="417"/>
      <c r="GJ88" s="417"/>
      <c r="GK88" s="417"/>
      <c r="GL88" s="417"/>
      <c r="GM88" s="417"/>
      <c r="GN88" s="417"/>
      <c r="GO88" s="417"/>
      <c r="GP88" s="417"/>
      <c r="GQ88" s="417"/>
      <c r="GR88" s="417"/>
      <c r="GS88" s="417"/>
      <c r="GT88" s="417"/>
      <c r="GU88" s="417"/>
      <c r="GV88" s="417"/>
      <c r="GW88" s="417"/>
      <c r="GX88" s="417"/>
      <c r="GY88" s="417"/>
      <c r="GZ88" s="417"/>
      <c r="HA88" s="417"/>
      <c r="HB88" s="417"/>
      <c r="HC88" s="417"/>
      <c r="HD88" s="417"/>
      <c r="HE88" s="417"/>
      <c r="HF88" s="417"/>
      <c r="HG88" s="417"/>
      <c r="HH88" s="417"/>
      <c r="HI88" s="417"/>
      <c r="HJ88" s="417"/>
      <c r="HK88" s="417"/>
      <c r="HL88" s="417"/>
      <c r="HM88" s="417"/>
      <c r="HN88" s="417"/>
      <c r="HO88" s="417"/>
      <c r="HP88" s="417"/>
      <c r="HQ88" s="417"/>
      <c r="HR88" s="417"/>
      <c r="HS88" s="417"/>
      <c r="HT88" s="417"/>
      <c r="HU88" s="417"/>
      <c r="HV88" s="417"/>
      <c r="HW88" s="417"/>
      <c r="HX88" s="417"/>
      <c r="HY88" s="417"/>
      <c r="HZ88" s="417"/>
      <c r="IA88" s="417"/>
      <c r="IB88" s="417"/>
      <c r="IC88" s="417"/>
      <c r="ID88" s="417"/>
      <c r="IE88" s="417"/>
      <c r="IF88" s="417"/>
      <c r="IG88" s="417"/>
      <c r="IH88" s="417"/>
      <c r="II88" s="417"/>
      <c r="IJ88" s="417"/>
      <c r="IK88" s="417"/>
      <c r="IL88" s="417"/>
      <c r="IM88" s="417"/>
      <c r="IN88" s="417"/>
    </row>
    <row r="89" spans="1:248" ht="13.5" customHeight="1" thickBot="1">
      <c r="A89" s="566" t="s">
        <v>567</v>
      </c>
      <c r="B89" s="561">
        <v>1699</v>
      </c>
      <c r="C89" s="493" t="s">
        <v>510</v>
      </c>
      <c r="D89" s="511" t="s">
        <v>504</v>
      </c>
      <c r="E89" s="567"/>
      <c r="F89" s="568"/>
      <c r="G89" s="481">
        <v>0.9</v>
      </c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V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  <c r="AG89" s="417"/>
      <c r="AH89" s="417"/>
      <c r="AI89" s="417"/>
      <c r="AJ89" s="417"/>
      <c r="AK89" s="417"/>
      <c r="AL89" s="417"/>
      <c r="AM89" s="417"/>
      <c r="AN89" s="417"/>
      <c r="AO89" s="417"/>
      <c r="AP89" s="417"/>
      <c r="AQ89" s="417"/>
      <c r="AR89" s="417"/>
      <c r="AS89" s="417"/>
      <c r="AT89" s="417"/>
      <c r="AU89" s="417"/>
      <c r="AV89" s="417"/>
      <c r="AW89" s="417"/>
      <c r="AX89" s="417"/>
      <c r="AY89" s="417"/>
      <c r="AZ89" s="417"/>
      <c r="BA89" s="417"/>
      <c r="BB89" s="417"/>
      <c r="BC89" s="417"/>
      <c r="BD89" s="417"/>
      <c r="BE89" s="417"/>
      <c r="BF89" s="417"/>
      <c r="BG89" s="417"/>
      <c r="BH89" s="417"/>
      <c r="BI89" s="417"/>
      <c r="BJ89" s="417"/>
      <c r="BK89" s="417"/>
      <c r="BL89" s="417"/>
      <c r="BM89" s="417"/>
      <c r="BN89" s="417"/>
      <c r="BO89" s="417"/>
      <c r="BP89" s="417"/>
      <c r="BQ89" s="417"/>
      <c r="BR89" s="417"/>
      <c r="BS89" s="417"/>
      <c r="BT89" s="417"/>
      <c r="BU89" s="417"/>
      <c r="BV89" s="417"/>
      <c r="BW89" s="417"/>
      <c r="BX89" s="417"/>
      <c r="BY89" s="417"/>
      <c r="BZ89" s="417"/>
      <c r="CA89" s="417"/>
      <c r="CB89" s="417"/>
      <c r="CC89" s="417"/>
      <c r="CD89" s="417"/>
      <c r="CE89" s="417"/>
      <c r="CF89" s="417"/>
      <c r="CG89" s="417"/>
      <c r="CH89" s="417"/>
      <c r="CI89" s="417"/>
      <c r="CJ89" s="417"/>
      <c r="CK89" s="417"/>
      <c r="CL89" s="417"/>
      <c r="CM89" s="417"/>
      <c r="CN89" s="417"/>
      <c r="CO89" s="417"/>
      <c r="CP89" s="417"/>
      <c r="CQ89" s="417"/>
      <c r="CR89" s="417"/>
      <c r="CS89" s="417"/>
      <c r="CT89" s="417"/>
      <c r="CU89" s="417"/>
      <c r="CV89" s="417"/>
      <c r="CW89" s="417"/>
      <c r="CX89" s="417"/>
      <c r="CY89" s="417"/>
      <c r="CZ89" s="417"/>
      <c r="DA89" s="417"/>
      <c r="DB89" s="417"/>
      <c r="DC89" s="417"/>
      <c r="DD89" s="417"/>
      <c r="DE89" s="417"/>
      <c r="DF89" s="417"/>
      <c r="DG89" s="417"/>
      <c r="DH89" s="417"/>
      <c r="DI89" s="417"/>
      <c r="DJ89" s="417"/>
      <c r="DK89" s="417"/>
      <c r="DL89" s="417"/>
      <c r="DM89" s="417"/>
      <c r="DN89" s="417"/>
      <c r="DO89" s="417"/>
      <c r="DP89" s="417"/>
      <c r="DQ89" s="417"/>
      <c r="DR89" s="417"/>
      <c r="DS89" s="417"/>
      <c r="DT89" s="417"/>
      <c r="DU89" s="417"/>
      <c r="DV89" s="417"/>
      <c r="DW89" s="417"/>
      <c r="DX89" s="417"/>
      <c r="DY89" s="417"/>
      <c r="DZ89" s="417"/>
      <c r="EA89" s="417"/>
      <c r="EB89" s="417"/>
      <c r="EC89" s="417"/>
      <c r="ED89" s="417"/>
      <c r="EE89" s="417"/>
      <c r="EF89" s="417"/>
      <c r="EG89" s="417"/>
      <c r="EH89" s="417"/>
      <c r="EI89" s="417"/>
      <c r="EJ89" s="417"/>
      <c r="EK89" s="417"/>
      <c r="EL89" s="417"/>
      <c r="EM89" s="417"/>
      <c r="EN89" s="417"/>
      <c r="EO89" s="417"/>
      <c r="EP89" s="417"/>
      <c r="EQ89" s="417"/>
      <c r="ER89" s="417"/>
      <c r="ES89" s="417"/>
      <c r="ET89" s="417"/>
      <c r="EU89" s="417"/>
      <c r="EV89" s="417"/>
      <c r="EW89" s="417"/>
      <c r="EX89" s="417"/>
      <c r="EY89" s="417"/>
      <c r="EZ89" s="417"/>
      <c r="FA89" s="417"/>
      <c r="FB89" s="417"/>
      <c r="FC89" s="417"/>
      <c r="FD89" s="417"/>
      <c r="FE89" s="417"/>
      <c r="FF89" s="417"/>
      <c r="FG89" s="417"/>
      <c r="FH89" s="417"/>
      <c r="FI89" s="417"/>
      <c r="FJ89" s="417"/>
      <c r="FK89" s="417"/>
      <c r="FL89" s="417"/>
      <c r="FM89" s="417"/>
      <c r="FN89" s="417"/>
      <c r="FO89" s="417"/>
      <c r="FP89" s="417"/>
      <c r="FQ89" s="417"/>
      <c r="FR89" s="417"/>
      <c r="FS89" s="417"/>
      <c r="FT89" s="417"/>
      <c r="FU89" s="417"/>
      <c r="FV89" s="417"/>
      <c r="FW89" s="417"/>
      <c r="FX89" s="417"/>
      <c r="FY89" s="417"/>
      <c r="FZ89" s="417"/>
      <c r="GA89" s="417"/>
      <c r="GB89" s="417"/>
      <c r="GC89" s="417"/>
      <c r="GD89" s="417"/>
      <c r="GE89" s="417"/>
      <c r="GF89" s="417"/>
      <c r="GG89" s="417"/>
      <c r="GH89" s="417"/>
      <c r="GI89" s="417"/>
      <c r="GJ89" s="417"/>
      <c r="GK89" s="417"/>
      <c r="GL89" s="417"/>
      <c r="GM89" s="417"/>
      <c r="GN89" s="417"/>
      <c r="GO89" s="417"/>
      <c r="GP89" s="417"/>
      <c r="GQ89" s="417"/>
      <c r="GR89" s="417"/>
      <c r="GS89" s="417"/>
      <c r="GT89" s="417"/>
      <c r="GU89" s="417"/>
      <c r="GV89" s="417"/>
      <c r="GW89" s="417"/>
      <c r="GX89" s="417"/>
      <c r="GY89" s="417"/>
      <c r="GZ89" s="417"/>
      <c r="HA89" s="417"/>
      <c r="HB89" s="417"/>
      <c r="HC89" s="417"/>
      <c r="HD89" s="417"/>
      <c r="HE89" s="417"/>
      <c r="HF89" s="417"/>
      <c r="HG89" s="417"/>
      <c r="HH89" s="417"/>
      <c r="HI89" s="417"/>
      <c r="HJ89" s="417"/>
      <c r="HK89" s="417"/>
      <c r="HL89" s="417"/>
      <c r="HM89" s="417"/>
      <c r="HN89" s="417"/>
      <c r="HO89" s="417"/>
      <c r="HP89" s="417"/>
      <c r="HQ89" s="417"/>
      <c r="HR89" s="417"/>
      <c r="HS89" s="417"/>
      <c r="HT89" s="417"/>
      <c r="HU89" s="417"/>
      <c r="HV89" s="417"/>
      <c r="HW89" s="417"/>
      <c r="HX89" s="417"/>
      <c r="HY89" s="417"/>
      <c r="HZ89" s="417"/>
      <c r="IA89" s="417"/>
      <c r="IB89" s="417"/>
      <c r="IC89" s="417"/>
      <c r="ID89" s="417"/>
      <c r="IE89" s="417"/>
      <c r="IF89" s="417"/>
      <c r="IG89" s="417"/>
      <c r="IH89" s="417"/>
      <c r="II89" s="417"/>
      <c r="IJ89" s="417"/>
      <c r="IK89" s="417"/>
      <c r="IL89" s="417"/>
      <c r="IM89" s="417"/>
      <c r="IN89" s="417"/>
    </row>
    <row r="90" spans="1:248" ht="15.75" thickBot="1">
      <c r="A90" s="569"/>
      <c r="B90" s="570"/>
      <c r="C90" s="543"/>
      <c r="D90" s="571"/>
      <c r="E90" s="545"/>
      <c r="F90" s="546"/>
      <c r="G90" s="572"/>
      <c r="H90" s="417"/>
      <c r="I90" s="417"/>
      <c r="J90" s="417"/>
      <c r="K90" s="417"/>
      <c r="L90" s="417"/>
      <c r="M90" s="417"/>
      <c r="N90" s="417"/>
      <c r="O90" s="417"/>
      <c r="P90" s="417"/>
      <c r="Q90" s="417"/>
      <c r="R90" s="417"/>
      <c r="S90" s="417"/>
      <c r="T90" s="417"/>
      <c r="U90" s="417"/>
      <c r="V90" s="417"/>
      <c r="W90" s="417"/>
      <c r="X90" s="417"/>
      <c r="Y90" s="417"/>
      <c r="Z90" s="417"/>
      <c r="AA90" s="417"/>
      <c r="AB90" s="417"/>
      <c r="AC90" s="417"/>
      <c r="AD90" s="417"/>
      <c r="AE90" s="417"/>
      <c r="AF90" s="417"/>
      <c r="AG90" s="417"/>
      <c r="AH90" s="417"/>
      <c r="AI90" s="417"/>
      <c r="AJ90" s="417"/>
      <c r="AK90" s="417"/>
      <c r="AL90" s="417"/>
      <c r="AM90" s="417"/>
      <c r="AN90" s="417"/>
      <c r="AO90" s="417"/>
      <c r="AP90" s="417"/>
      <c r="AQ90" s="417"/>
      <c r="AR90" s="417"/>
      <c r="AS90" s="417"/>
      <c r="AT90" s="417"/>
      <c r="AU90" s="417"/>
      <c r="AV90" s="417"/>
      <c r="AW90" s="417"/>
      <c r="AX90" s="417"/>
      <c r="AY90" s="417"/>
      <c r="AZ90" s="417"/>
      <c r="BA90" s="417"/>
      <c r="BB90" s="417"/>
      <c r="BC90" s="417"/>
      <c r="BD90" s="417"/>
      <c r="BE90" s="417"/>
      <c r="BF90" s="417"/>
      <c r="BG90" s="417"/>
      <c r="BH90" s="417"/>
      <c r="BI90" s="417"/>
      <c r="BJ90" s="417"/>
      <c r="BK90" s="417"/>
      <c r="BL90" s="417"/>
      <c r="BM90" s="417"/>
      <c r="BN90" s="417"/>
      <c r="BO90" s="417"/>
      <c r="BP90" s="417"/>
      <c r="BQ90" s="417"/>
      <c r="BR90" s="417"/>
      <c r="BS90" s="417"/>
      <c r="BT90" s="417"/>
      <c r="BU90" s="417"/>
      <c r="BV90" s="417"/>
      <c r="BW90" s="417"/>
      <c r="BX90" s="417"/>
      <c r="BY90" s="417"/>
      <c r="BZ90" s="417"/>
      <c r="CA90" s="417"/>
      <c r="CB90" s="417"/>
      <c r="CC90" s="417"/>
      <c r="CD90" s="417"/>
      <c r="CE90" s="417"/>
      <c r="CF90" s="417"/>
      <c r="CG90" s="417"/>
      <c r="CH90" s="417"/>
      <c r="CI90" s="417"/>
      <c r="CJ90" s="417"/>
      <c r="CK90" s="417"/>
      <c r="CL90" s="417"/>
      <c r="CM90" s="417"/>
      <c r="CN90" s="417"/>
      <c r="CO90" s="417"/>
      <c r="CP90" s="417"/>
      <c r="CQ90" s="417"/>
      <c r="CR90" s="417"/>
      <c r="CS90" s="417"/>
      <c r="CT90" s="417"/>
      <c r="CU90" s="417"/>
      <c r="CV90" s="417"/>
      <c r="CW90" s="417"/>
      <c r="CX90" s="417"/>
      <c r="CY90" s="417"/>
      <c r="CZ90" s="417"/>
      <c r="DA90" s="417"/>
      <c r="DB90" s="417"/>
      <c r="DC90" s="417"/>
      <c r="DD90" s="417"/>
      <c r="DE90" s="417"/>
      <c r="DF90" s="417"/>
      <c r="DG90" s="417"/>
      <c r="DH90" s="417"/>
      <c r="DI90" s="417"/>
      <c r="DJ90" s="417"/>
      <c r="DK90" s="417"/>
      <c r="DL90" s="417"/>
      <c r="DM90" s="417"/>
      <c r="DN90" s="417"/>
      <c r="DO90" s="417"/>
      <c r="DP90" s="417"/>
      <c r="DQ90" s="417"/>
      <c r="DR90" s="417"/>
      <c r="DS90" s="417"/>
      <c r="DT90" s="417"/>
      <c r="DU90" s="417"/>
      <c r="DV90" s="417"/>
      <c r="DW90" s="417"/>
      <c r="DX90" s="417"/>
      <c r="DY90" s="417"/>
      <c r="DZ90" s="417"/>
      <c r="EA90" s="417"/>
      <c r="EB90" s="417"/>
      <c r="EC90" s="417"/>
      <c r="ED90" s="417"/>
      <c r="EE90" s="417"/>
      <c r="EF90" s="417"/>
      <c r="EG90" s="417"/>
      <c r="EH90" s="417"/>
      <c r="EI90" s="417"/>
      <c r="EJ90" s="417"/>
      <c r="EK90" s="417"/>
      <c r="EL90" s="417"/>
      <c r="EM90" s="417"/>
      <c r="EN90" s="417"/>
      <c r="EO90" s="417"/>
      <c r="EP90" s="417"/>
      <c r="EQ90" s="417"/>
      <c r="ER90" s="417"/>
      <c r="ES90" s="417"/>
      <c r="ET90" s="417"/>
      <c r="EU90" s="417"/>
      <c r="EV90" s="417"/>
      <c r="EW90" s="417"/>
      <c r="EX90" s="417"/>
      <c r="EY90" s="417"/>
      <c r="EZ90" s="417"/>
      <c r="FA90" s="417"/>
      <c r="FB90" s="417"/>
      <c r="FC90" s="417"/>
      <c r="FD90" s="417"/>
      <c r="FE90" s="417"/>
      <c r="FF90" s="417"/>
      <c r="FG90" s="417"/>
      <c r="FH90" s="417"/>
      <c r="FI90" s="417"/>
      <c r="FJ90" s="417"/>
      <c r="FK90" s="417"/>
      <c r="FL90" s="417"/>
      <c r="FM90" s="417"/>
      <c r="FN90" s="417"/>
      <c r="FO90" s="417"/>
      <c r="FP90" s="417"/>
      <c r="FQ90" s="417"/>
      <c r="FR90" s="417"/>
      <c r="FS90" s="417"/>
      <c r="FT90" s="417"/>
      <c r="FU90" s="417"/>
      <c r="FV90" s="417"/>
      <c r="FW90" s="417"/>
      <c r="FX90" s="417"/>
      <c r="FY90" s="417"/>
      <c r="FZ90" s="417"/>
      <c r="GA90" s="417"/>
      <c r="GB90" s="417"/>
      <c r="GC90" s="417"/>
      <c r="GD90" s="417"/>
      <c r="GE90" s="417"/>
      <c r="GF90" s="417"/>
      <c r="GG90" s="417"/>
      <c r="GH90" s="417"/>
      <c r="GI90" s="417"/>
      <c r="GJ90" s="417"/>
      <c r="GK90" s="417"/>
      <c r="GL90" s="417"/>
      <c r="GM90" s="417"/>
      <c r="GN90" s="417"/>
      <c r="GO90" s="417"/>
      <c r="GP90" s="417"/>
      <c r="GQ90" s="417"/>
      <c r="GR90" s="417"/>
      <c r="GS90" s="417"/>
      <c r="GT90" s="417"/>
      <c r="GU90" s="417"/>
      <c r="GV90" s="417"/>
      <c r="GW90" s="417"/>
      <c r="GX90" s="417"/>
      <c r="GY90" s="417"/>
      <c r="GZ90" s="417"/>
      <c r="HA90" s="417"/>
      <c r="HB90" s="417"/>
      <c r="HC90" s="417"/>
      <c r="HD90" s="417"/>
      <c r="HE90" s="417"/>
      <c r="HF90" s="417"/>
      <c r="HG90" s="417"/>
      <c r="HH90" s="417"/>
      <c r="HI90" s="417"/>
      <c r="HJ90" s="417"/>
      <c r="HK90" s="417"/>
      <c r="HL90" s="417"/>
      <c r="HM90" s="417"/>
      <c r="HN90" s="417"/>
      <c r="HO90" s="417"/>
      <c r="HP90" s="417"/>
      <c r="HQ90" s="417"/>
      <c r="HR90" s="417"/>
      <c r="HS90" s="417"/>
      <c r="HT90" s="417"/>
      <c r="HU90" s="417"/>
      <c r="HV90" s="417"/>
      <c r="HW90" s="417"/>
      <c r="HX90" s="417"/>
      <c r="HY90" s="417"/>
      <c r="HZ90" s="417"/>
      <c r="IA90" s="417"/>
      <c r="IB90" s="417"/>
      <c r="IC90" s="417"/>
      <c r="ID90" s="417"/>
      <c r="IE90" s="417"/>
      <c r="IF90" s="417"/>
      <c r="IG90" s="417"/>
      <c r="IH90" s="417"/>
      <c r="II90" s="417"/>
      <c r="IJ90" s="417"/>
      <c r="IK90" s="417"/>
      <c r="IL90" s="417"/>
      <c r="IM90" s="417"/>
      <c r="IN90" s="417"/>
    </row>
    <row r="91" spans="1:248" ht="13.5" customHeight="1" thickBot="1">
      <c r="A91" s="573" t="s">
        <v>568</v>
      </c>
      <c r="B91" s="487">
        <v>699</v>
      </c>
      <c r="C91" s="489" t="s">
        <v>504</v>
      </c>
      <c r="D91" s="503" t="s">
        <v>515</v>
      </c>
      <c r="E91" s="693"/>
      <c r="F91" s="694"/>
      <c r="G91" s="574">
        <v>1</v>
      </c>
      <c r="H91" s="417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417"/>
      <c r="T91" s="417"/>
      <c r="U91" s="417"/>
      <c r="V91" s="417"/>
      <c r="W91" s="417"/>
      <c r="X91" s="417"/>
      <c r="Y91" s="417"/>
      <c r="Z91" s="417"/>
      <c r="AA91" s="417"/>
      <c r="AB91" s="417"/>
      <c r="AC91" s="417"/>
      <c r="AD91" s="417"/>
      <c r="AE91" s="417"/>
      <c r="AF91" s="417"/>
      <c r="AG91" s="417"/>
      <c r="AH91" s="417"/>
      <c r="AI91" s="417"/>
      <c r="AJ91" s="417"/>
      <c r="AK91" s="417"/>
      <c r="AL91" s="417"/>
      <c r="AM91" s="417"/>
      <c r="AN91" s="417"/>
      <c r="AO91" s="417"/>
      <c r="AP91" s="417"/>
      <c r="AQ91" s="417"/>
      <c r="AR91" s="417"/>
      <c r="AS91" s="417"/>
      <c r="AT91" s="417"/>
      <c r="AU91" s="417"/>
      <c r="AV91" s="417"/>
      <c r="AW91" s="417"/>
      <c r="AX91" s="417"/>
      <c r="AY91" s="417"/>
      <c r="AZ91" s="417"/>
      <c r="BA91" s="417"/>
      <c r="BB91" s="417"/>
      <c r="BC91" s="417"/>
      <c r="BD91" s="417"/>
      <c r="BE91" s="417"/>
      <c r="BF91" s="417"/>
      <c r="BG91" s="417"/>
      <c r="BH91" s="417"/>
      <c r="BI91" s="417"/>
      <c r="BJ91" s="417"/>
      <c r="BK91" s="417"/>
      <c r="BL91" s="417"/>
      <c r="BM91" s="417"/>
      <c r="BN91" s="417"/>
      <c r="BO91" s="417"/>
      <c r="BP91" s="417"/>
      <c r="BQ91" s="417"/>
      <c r="BR91" s="417"/>
      <c r="BS91" s="417"/>
      <c r="BT91" s="417"/>
      <c r="BU91" s="417"/>
      <c r="BV91" s="417"/>
      <c r="BW91" s="417"/>
      <c r="BX91" s="417"/>
      <c r="BY91" s="417"/>
      <c r="BZ91" s="417"/>
      <c r="CA91" s="417"/>
      <c r="CB91" s="417"/>
      <c r="CC91" s="417"/>
      <c r="CD91" s="417"/>
      <c r="CE91" s="417"/>
      <c r="CF91" s="417"/>
      <c r="CG91" s="417"/>
      <c r="CH91" s="417"/>
      <c r="CI91" s="417"/>
      <c r="CJ91" s="417"/>
      <c r="CK91" s="417"/>
      <c r="CL91" s="417"/>
      <c r="CM91" s="417"/>
      <c r="CN91" s="417"/>
      <c r="CO91" s="417"/>
      <c r="CP91" s="417"/>
      <c r="CQ91" s="417"/>
      <c r="CR91" s="417"/>
      <c r="CS91" s="417"/>
      <c r="CT91" s="417"/>
      <c r="CU91" s="417"/>
      <c r="CV91" s="417"/>
      <c r="CW91" s="417"/>
      <c r="CX91" s="417"/>
      <c r="CY91" s="417"/>
      <c r="CZ91" s="417"/>
      <c r="DA91" s="417"/>
      <c r="DB91" s="417"/>
      <c r="DC91" s="417"/>
      <c r="DD91" s="417"/>
      <c r="DE91" s="417"/>
      <c r="DF91" s="417"/>
      <c r="DG91" s="417"/>
      <c r="DH91" s="417"/>
      <c r="DI91" s="417"/>
      <c r="DJ91" s="417"/>
      <c r="DK91" s="417"/>
      <c r="DL91" s="417"/>
      <c r="DM91" s="417"/>
      <c r="DN91" s="417"/>
      <c r="DO91" s="417"/>
      <c r="DP91" s="417"/>
      <c r="DQ91" s="417"/>
      <c r="DR91" s="417"/>
      <c r="DS91" s="417"/>
      <c r="DT91" s="417"/>
      <c r="DU91" s="417"/>
      <c r="DV91" s="417"/>
      <c r="DW91" s="417"/>
      <c r="DX91" s="417"/>
      <c r="DY91" s="417"/>
      <c r="DZ91" s="417"/>
      <c r="EA91" s="417"/>
      <c r="EB91" s="417"/>
      <c r="EC91" s="417"/>
      <c r="ED91" s="417"/>
      <c r="EE91" s="417"/>
      <c r="EF91" s="417"/>
      <c r="EG91" s="417"/>
      <c r="EH91" s="417"/>
      <c r="EI91" s="417"/>
      <c r="EJ91" s="417"/>
      <c r="EK91" s="417"/>
      <c r="EL91" s="417"/>
      <c r="EM91" s="417"/>
      <c r="EN91" s="417"/>
      <c r="EO91" s="417"/>
      <c r="EP91" s="417"/>
      <c r="EQ91" s="417"/>
      <c r="ER91" s="417"/>
      <c r="ES91" s="417"/>
      <c r="ET91" s="417"/>
      <c r="EU91" s="417"/>
      <c r="EV91" s="417"/>
      <c r="EW91" s="417"/>
      <c r="EX91" s="417"/>
      <c r="EY91" s="417"/>
      <c r="EZ91" s="417"/>
      <c r="FA91" s="417"/>
      <c r="FB91" s="417"/>
      <c r="FC91" s="417"/>
      <c r="FD91" s="417"/>
      <c r="FE91" s="417"/>
      <c r="FF91" s="417"/>
      <c r="FG91" s="417"/>
      <c r="FH91" s="417"/>
      <c r="FI91" s="417"/>
      <c r="FJ91" s="417"/>
      <c r="FK91" s="417"/>
      <c r="FL91" s="417"/>
      <c r="FM91" s="417"/>
      <c r="FN91" s="417"/>
      <c r="FO91" s="417"/>
      <c r="FP91" s="417"/>
      <c r="FQ91" s="417"/>
      <c r="FR91" s="417"/>
      <c r="FS91" s="417"/>
      <c r="FT91" s="417"/>
      <c r="FU91" s="417"/>
      <c r="FV91" s="417"/>
      <c r="FW91" s="417"/>
      <c r="FX91" s="417"/>
      <c r="FY91" s="417"/>
      <c r="FZ91" s="417"/>
      <c r="GA91" s="417"/>
      <c r="GB91" s="417"/>
      <c r="GC91" s="417"/>
      <c r="GD91" s="417"/>
      <c r="GE91" s="417"/>
      <c r="GF91" s="417"/>
      <c r="GG91" s="417"/>
      <c r="GH91" s="417"/>
      <c r="GI91" s="417"/>
      <c r="GJ91" s="417"/>
      <c r="GK91" s="417"/>
      <c r="GL91" s="417"/>
      <c r="GM91" s="417"/>
      <c r="GN91" s="417"/>
      <c r="GO91" s="417"/>
      <c r="GP91" s="417"/>
      <c r="GQ91" s="417"/>
      <c r="GR91" s="417"/>
      <c r="GS91" s="417"/>
      <c r="GT91" s="417"/>
      <c r="GU91" s="417"/>
      <c r="GV91" s="417"/>
      <c r="GW91" s="417"/>
      <c r="GX91" s="417"/>
      <c r="GY91" s="417"/>
      <c r="GZ91" s="417"/>
      <c r="HA91" s="417"/>
      <c r="HB91" s="417"/>
      <c r="HC91" s="417"/>
      <c r="HD91" s="417"/>
      <c r="HE91" s="417"/>
      <c r="HF91" s="417"/>
      <c r="HG91" s="417"/>
      <c r="HH91" s="417"/>
      <c r="HI91" s="417"/>
      <c r="HJ91" s="417"/>
      <c r="HK91" s="417"/>
      <c r="HL91" s="417"/>
      <c r="HM91" s="417"/>
      <c r="HN91" s="417"/>
      <c r="HO91" s="417"/>
      <c r="HP91" s="417"/>
      <c r="HQ91" s="417"/>
      <c r="HR91" s="417"/>
      <c r="HS91" s="417"/>
      <c r="HT91" s="417"/>
      <c r="HU91" s="417"/>
      <c r="HV91" s="417"/>
      <c r="HW91" s="417"/>
      <c r="HX91" s="417"/>
      <c r="HY91" s="417"/>
      <c r="HZ91" s="417"/>
      <c r="IA91" s="417"/>
      <c r="IB91" s="417"/>
      <c r="IC91" s="417"/>
      <c r="ID91" s="417"/>
      <c r="IE91" s="417"/>
      <c r="IF91" s="417"/>
      <c r="IG91" s="417"/>
      <c r="IH91" s="417"/>
      <c r="II91" s="417"/>
      <c r="IJ91" s="417"/>
      <c r="IK91" s="417"/>
      <c r="IL91" s="417"/>
      <c r="IM91" s="417"/>
      <c r="IN91" s="417"/>
    </row>
    <row r="92" spans="1:248" ht="13.5" customHeight="1" thickBot="1">
      <c r="A92" s="575" t="s">
        <v>569</v>
      </c>
      <c r="B92" s="576">
        <v>899</v>
      </c>
      <c r="C92" s="489" t="s">
        <v>504</v>
      </c>
      <c r="D92" s="503" t="s">
        <v>515</v>
      </c>
      <c r="E92" s="695"/>
      <c r="F92" s="696"/>
      <c r="G92" s="577">
        <v>1</v>
      </c>
      <c r="H92" s="417"/>
      <c r="I92" s="417"/>
      <c r="J92" s="417"/>
      <c r="K92" s="417"/>
      <c r="L92" s="417"/>
      <c r="M92" s="417"/>
      <c r="N92" s="417"/>
      <c r="O92" s="417"/>
      <c r="P92" s="417"/>
      <c r="Q92" s="417"/>
      <c r="R92" s="417"/>
      <c r="S92" s="417"/>
      <c r="T92" s="417"/>
      <c r="U92" s="417"/>
      <c r="V92" s="417"/>
      <c r="W92" s="417"/>
      <c r="X92" s="417"/>
      <c r="Y92" s="417"/>
      <c r="Z92" s="417"/>
      <c r="AA92" s="417"/>
      <c r="AB92" s="417"/>
      <c r="AC92" s="417"/>
      <c r="AD92" s="417"/>
      <c r="AE92" s="417"/>
      <c r="AF92" s="417"/>
      <c r="AG92" s="417"/>
      <c r="AH92" s="417"/>
      <c r="AI92" s="417"/>
      <c r="AJ92" s="417"/>
      <c r="AK92" s="417"/>
      <c r="AL92" s="417"/>
      <c r="AM92" s="417"/>
      <c r="AN92" s="417"/>
      <c r="AO92" s="417"/>
      <c r="AP92" s="417"/>
      <c r="AQ92" s="417"/>
      <c r="AR92" s="417"/>
      <c r="AS92" s="417"/>
      <c r="AT92" s="417"/>
      <c r="AU92" s="417"/>
      <c r="AV92" s="417"/>
      <c r="AW92" s="417"/>
      <c r="AX92" s="417"/>
      <c r="AY92" s="417"/>
      <c r="AZ92" s="417"/>
      <c r="BA92" s="417"/>
      <c r="BB92" s="417"/>
      <c r="BC92" s="417"/>
      <c r="BD92" s="417"/>
      <c r="BE92" s="417"/>
      <c r="BF92" s="417"/>
      <c r="BG92" s="417"/>
      <c r="BH92" s="417"/>
      <c r="BI92" s="417"/>
      <c r="BJ92" s="417"/>
      <c r="BK92" s="417"/>
      <c r="BL92" s="417"/>
      <c r="BM92" s="417"/>
      <c r="BN92" s="417"/>
      <c r="BO92" s="417"/>
      <c r="BP92" s="417"/>
      <c r="BQ92" s="417"/>
      <c r="BR92" s="417"/>
      <c r="BS92" s="417"/>
      <c r="BT92" s="417"/>
      <c r="BU92" s="417"/>
      <c r="BV92" s="417"/>
      <c r="BW92" s="417"/>
      <c r="BX92" s="417"/>
      <c r="BY92" s="417"/>
      <c r="BZ92" s="417"/>
      <c r="CA92" s="417"/>
      <c r="CB92" s="417"/>
      <c r="CC92" s="417"/>
      <c r="CD92" s="417"/>
      <c r="CE92" s="417"/>
      <c r="CF92" s="417"/>
      <c r="CG92" s="417"/>
      <c r="CH92" s="417"/>
      <c r="CI92" s="417"/>
      <c r="CJ92" s="417"/>
      <c r="CK92" s="417"/>
      <c r="CL92" s="417"/>
      <c r="CM92" s="417"/>
      <c r="CN92" s="417"/>
      <c r="CO92" s="417"/>
      <c r="CP92" s="417"/>
      <c r="CQ92" s="417"/>
      <c r="CR92" s="417"/>
      <c r="CS92" s="417"/>
      <c r="CT92" s="417"/>
      <c r="CU92" s="417"/>
      <c r="CV92" s="417"/>
      <c r="CW92" s="417"/>
      <c r="CX92" s="417"/>
      <c r="CY92" s="417"/>
      <c r="CZ92" s="417"/>
      <c r="DA92" s="417"/>
      <c r="DB92" s="417"/>
      <c r="DC92" s="417"/>
      <c r="DD92" s="417"/>
      <c r="DE92" s="417"/>
      <c r="DF92" s="417"/>
      <c r="DG92" s="417"/>
      <c r="DH92" s="417"/>
      <c r="DI92" s="417"/>
      <c r="DJ92" s="417"/>
      <c r="DK92" s="417"/>
      <c r="DL92" s="417"/>
      <c r="DM92" s="417"/>
      <c r="DN92" s="417"/>
      <c r="DO92" s="417"/>
      <c r="DP92" s="417"/>
      <c r="DQ92" s="417"/>
      <c r="DR92" s="417"/>
      <c r="DS92" s="417"/>
      <c r="DT92" s="417"/>
      <c r="DU92" s="417"/>
      <c r="DV92" s="417"/>
      <c r="DW92" s="417"/>
      <c r="DX92" s="417"/>
      <c r="DY92" s="417"/>
      <c r="DZ92" s="417"/>
      <c r="EA92" s="417"/>
      <c r="EB92" s="417"/>
      <c r="EC92" s="417"/>
      <c r="ED92" s="417"/>
      <c r="EE92" s="417"/>
      <c r="EF92" s="417"/>
      <c r="EG92" s="417"/>
      <c r="EH92" s="417"/>
      <c r="EI92" s="417"/>
      <c r="EJ92" s="417"/>
      <c r="EK92" s="417"/>
      <c r="EL92" s="417"/>
      <c r="EM92" s="417"/>
      <c r="EN92" s="417"/>
      <c r="EO92" s="417"/>
      <c r="EP92" s="417"/>
      <c r="EQ92" s="417"/>
      <c r="ER92" s="417"/>
      <c r="ES92" s="417"/>
      <c r="ET92" s="417"/>
      <c r="EU92" s="417"/>
      <c r="EV92" s="417"/>
      <c r="EW92" s="417"/>
      <c r="EX92" s="417"/>
      <c r="EY92" s="417"/>
      <c r="EZ92" s="417"/>
      <c r="FA92" s="417"/>
      <c r="FB92" s="417"/>
      <c r="FC92" s="417"/>
      <c r="FD92" s="417"/>
      <c r="FE92" s="417"/>
      <c r="FF92" s="417"/>
      <c r="FG92" s="417"/>
      <c r="FH92" s="417"/>
      <c r="FI92" s="417"/>
      <c r="FJ92" s="417"/>
      <c r="FK92" s="417"/>
      <c r="FL92" s="417"/>
      <c r="FM92" s="417"/>
      <c r="FN92" s="417"/>
      <c r="FO92" s="417"/>
      <c r="FP92" s="417"/>
      <c r="FQ92" s="417"/>
      <c r="FR92" s="417"/>
      <c r="FS92" s="417"/>
      <c r="FT92" s="417"/>
      <c r="FU92" s="417"/>
      <c r="FV92" s="417"/>
      <c r="FW92" s="417"/>
      <c r="FX92" s="417"/>
      <c r="FY92" s="417"/>
      <c r="FZ92" s="417"/>
      <c r="GA92" s="417"/>
      <c r="GB92" s="417"/>
      <c r="GC92" s="417"/>
      <c r="GD92" s="417"/>
      <c r="GE92" s="417"/>
      <c r="GF92" s="417"/>
      <c r="GG92" s="417"/>
      <c r="GH92" s="417"/>
      <c r="GI92" s="417"/>
      <c r="GJ92" s="417"/>
      <c r="GK92" s="417"/>
      <c r="GL92" s="417"/>
      <c r="GM92" s="417"/>
      <c r="GN92" s="417"/>
      <c r="GO92" s="417"/>
      <c r="GP92" s="417"/>
      <c r="GQ92" s="417"/>
      <c r="GR92" s="417"/>
      <c r="GS92" s="417"/>
      <c r="GT92" s="417"/>
      <c r="GU92" s="417"/>
      <c r="GV92" s="417"/>
      <c r="GW92" s="417"/>
      <c r="GX92" s="417"/>
      <c r="GY92" s="417"/>
      <c r="GZ92" s="417"/>
      <c r="HA92" s="417"/>
      <c r="HB92" s="417"/>
      <c r="HC92" s="417"/>
      <c r="HD92" s="417"/>
      <c r="HE92" s="417"/>
      <c r="HF92" s="417"/>
      <c r="HG92" s="417"/>
      <c r="HH92" s="417"/>
      <c r="HI92" s="417"/>
      <c r="HJ92" s="417"/>
      <c r="HK92" s="417"/>
      <c r="HL92" s="417"/>
      <c r="HM92" s="417"/>
      <c r="HN92" s="417"/>
      <c r="HO92" s="417"/>
      <c r="HP92" s="417"/>
      <c r="HQ92" s="417"/>
      <c r="HR92" s="417"/>
      <c r="HS92" s="417"/>
      <c r="HT92" s="417"/>
      <c r="HU92" s="417"/>
      <c r="HV92" s="417"/>
      <c r="HW92" s="417"/>
      <c r="HX92" s="417"/>
      <c r="HY92" s="417"/>
      <c r="HZ92" s="417"/>
      <c r="IA92" s="417"/>
      <c r="IB92" s="417"/>
      <c r="IC92" s="417"/>
      <c r="ID92" s="417"/>
      <c r="IE92" s="417"/>
      <c r="IF92" s="417"/>
      <c r="IG92" s="417"/>
      <c r="IH92" s="417"/>
      <c r="II92" s="417"/>
      <c r="IJ92" s="417"/>
      <c r="IK92" s="417"/>
      <c r="IL92" s="417"/>
      <c r="IM92" s="417"/>
      <c r="IN92" s="417"/>
    </row>
    <row r="93" spans="1:248" ht="15.75" customHeight="1" thickBot="1">
      <c r="A93" s="573" t="s">
        <v>570</v>
      </c>
      <c r="B93" s="576">
        <v>999</v>
      </c>
      <c r="C93" s="489" t="s">
        <v>504</v>
      </c>
      <c r="D93" s="503" t="s">
        <v>515</v>
      </c>
      <c r="E93" s="697"/>
      <c r="F93" s="698"/>
      <c r="G93" s="578">
        <v>1</v>
      </c>
      <c r="H93" s="417"/>
      <c r="I93" s="417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7"/>
      <c r="AC93" s="417"/>
      <c r="AD93" s="417"/>
      <c r="AE93" s="417"/>
      <c r="AF93" s="417"/>
      <c r="AG93" s="417"/>
      <c r="AH93" s="417"/>
      <c r="AI93" s="417"/>
      <c r="AJ93" s="417"/>
      <c r="AK93" s="417"/>
      <c r="AL93" s="417"/>
      <c r="AM93" s="417"/>
      <c r="AN93" s="417"/>
      <c r="AO93" s="417"/>
      <c r="AP93" s="417"/>
      <c r="AQ93" s="417"/>
      <c r="AR93" s="417"/>
      <c r="AS93" s="417"/>
      <c r="AT93" s="417"/>
      <c r="AU93" s="417"/>
      <c r="AV93" s="417"/>
      <c r="AW93" s="417"/>
      <c r="AX93" s="417"/>
      <c r="AY93" s="417"/>
      <c r="AZ93" s="417"/>
      <c r="BA93" s="417"/>
      <c r="BB93" s="417"/>
      <c r="BC93" s="417"/>
      <c r="BD93" s="417"/>
      <c r="BE93" s="417"/>
      <c r="BF93" s="417"/>
      <c r="BG93" s="417"/>
      <c r="BH93" s="417"/>
      <c r="BI93" s="417"/>
      <c r="BJ93" s="417"/>
      <c r="BK93" s="417"/>
      <c r="BL93" s="417"/>
      <c r="BM93" s="417"/>
      <c r="BN93" s="417"/>
      <c r="BO93" s="417"/>
      <c r="BP93" s="417"/>
      <c r="BQ93" s="417"/>
      <c r="BR93" s="417"/>
      <c r="BS93" s="417"/>
      <c r="BT93" s="417"/>
      <c r="BU93" s="417"/>
      <c r="BV93" s="417"/>
      <c r="BW93" s="417"/>
      <c r="BX93" s="417"/>
      <c r="BY93" s="417"/>
      <c r="BZ93" s="417"/>
      <c r="CA93" s="417"/>
      <c r="CB93" s="417"/>
      <c r="CC93" s="417"/>
      <c r="CD93" s="417"/>
      <c r="CE93" s="417"/>
      <c r="CF93" s="417"/>
      <c r="CG93" s="417"/>
      <c r="CH93" s="417"/>
      <c r="CI93" s="417"/>
      <c r="CJ93" s="417"/>
      <c r="CK93" s="417"/>
      <c r="CL93" s="417"/>
      <c r="CM93" s="417"/>
      <c r="CN93" s="417"/>
      <c r="CO93" s="417"/>
      <c r="CP93" s="417"/>
      <c r="CQ93" s="417"/>
      <c r="CR93" s="417"/>
      <c r="CS93" s="417"/>
      <c r="CT93" s="417"/>
      <c r="CU93" s="417"/>
      <c r="CV93" s="417"/>
      <c r="CW93" s="417"/>
      <c r="CX93" s="417"/>
      <c r="CY93" s="417"/>
      <c r="CZ93" s="417"/>
      <c r="DA93" s="417"/>
      <c r="DB93" s="417"/>
      <c r="DC93" s="417"/>
      <c r="DD93" s="417"/>
      <c r="DE93" s="417"/>
      <c r="DF93" s="417"/>
      <c r="DG93" s="417"/>
      <c r="DH93" s="417"/>
      <c r="DI93" s="417"/>
      <c r="DJ93" s="417"/>
      <c r="DK93" s="417"/>
      <c r="DL93" s="417"/>
      <c r="DM93" s="417"/>
      <c r="DN93" s="417"/>
      <c r="DO93" s="417"/>
      <c r="DP93" s="417"/>
      <c r="DQ93" s="417"/>
      <c r="DR93" s="417"/>
      <c r="DS93" s="417"/>
      <c r="DT93" s="417"/>
      <c r="DU93" s="417"/>
      <c r="DV93" s="417"/>
      <c r="DW93" s="417"/>
      <c r="DX93" s="417"/>
      <c r="DY93" s="417"/>
      <c r="DZ93" s="417"/>
      <c r="EA93" s="417"/>
      <c r="EB93" s="417"/>
      <c r="EC93" s="417"/>
      <c r="ED93" s="417"/>
      <c r="EE93" s="417"/>
      <c r="EF93" s="417"/>
      <c r="EG93" s="417"/>
      <c r="EH93" s="417"/>
      <c r="EI93" s="417"/>
      <c r="EJ93" s="417"/>
      <c r="EK93" s="417"/>
      <c r="EL93" s="417"/>
      <c r="EM93" s="417"/>
      <c r="EN93" s="417"/>
      <c r="EO93" s="417"/>
      <c r="EP93" s="417"/>
      <c r="EQ93" s="417"/>
      <c r="ER93" s="417"/>
      <c r="ES93" s="417"/>
      <c r="ET93" s="417"/>
      <c r="EU93" s="417"/>
      <c r="EV93" s="417"/>
      <c r="EW93" s="417"/>
      <c r="EX93" s="417"/>
      <c r="EY93" s="417"/>
      <c r="EZ93" s="417"/>
      <c r="FA93" s="417"/>
      <c r="FB93" s="417"/>
      <c r="FC93" s="417"/>
      <c r="FD93" s="417"/>
      <c r="FE93" s="417"/>
      <c r="FF93" s="417"/>
      <c r="FG93" s="417"/>
      <c r="FH93" s="417"/>
      <c r="FI93" s="417"/>
      <c r="FJ93" s="417"/>
      <c r="FK93" s="417"/>
      <c r="FL93" s="417"/>
      <c r="FM93" s="417"/>
      <c r="FN93" s="417"/>
      <c r="FO93" s="417"/>
      <c r="FP93" s="417"/>
      <c r="FQ93" s="417"/>
      <c r="FR93" s="417"/>
      <c r="FS93" s="417"/>
      <c r="FT93" s="417"/>
      <c r="FU93" s="417"/>
      <c r="FV93" s="417"/>
      <c r="FW93" s="417"/>
      <c r="FX93" s="417"/>
      <c r="FY93" s="417"/>
      <c r="FZ93" s="417"/>
      <c r="GA93" s="417"/>
      <c r="GB93" s="417"/>
      <c r="GC93" s="417"/>
      <c r="GD93" s="417"/>
      <c r="GE93" s="417"/>
      <c r="GF93" s="417"/>
      <c r="GG93" s="417"/>
      <c r="GH93" s="417"/>
      <c r="GI93" s="417"/>
      <c r="GJ93" s="417"/>
      <c r="GK93" s="417"/>
      <c r="GL93" s="417"/>
      <c r="GM93" s="417"/>
      <c r="GN93" s="417"/>
      <c r="GO93" s="417"/>
      <c r="GP93" s="417"/>
      <c r="GQ93" s="417"/>
      <c r="GR93" s="417"/>
      <c r="GS93" s="417"/>
      <c r="GT93" s="417"/>
      <c r="GU93" s="417"/>
      <c r="GV93" s="417"/>
      <c r="GW93" s="417"/>
      <c r="GX93" s="417"/>
      <c r="GY93" s="417"/>
      <c r="GZ93" s="417"/>
      <c r="HA93" s="417"/>
      <c r="HB93" s="417"/>
      <c r="HC93" s="417"/>
      <c r="HD93" s="417"/>
      <c r="HE93" s="417"/>
      <c r="HF93" s="417"/>
      <c r="HG93" s="417"/>
      <c r="HH93" s="417"/>
      <c r="HI93" s="417"/>
      <c r="HJ93" s="417"/>
      <c r="HK93" s="417"/>
      <c r="HL93" s="417"/>
      <c r="HM93" s="417"/>
      <c r="HN93" s="417"/>
      <c r="HO93" s="417"/>
      <c r="HP93" s="417"/>
      <c r="HQ93" s="417"/>
      <c r="HR93" s="417"/>
      <c r="HS93" s="417"/>
      <c r="HT93" s="417"/>
      <c r="HU93" s="417"/>
      <c r="HV93" s="417"/>
      <c r="HW93" s="417"/>
      <c r="HX93" s="417"/>
      <c r="HY93" s="417"/>
      <c r="HZ93" s="417"/>
      <c r="IA93" s="417"/>
      <c r="IB93" s="417"/>
      <c r="IC93" s="417"/>
      <c r="ID93" s="417"/>
      <c r="IE93" s="417"/>
      <c r="IF93" s="417"/>
      <c r="IG93" s="417"/>
      <c r="IH93" s="417"/>
      <c r="II93" s="417"/>
      <c r="IJ93" s="417"/>
      <c r="IK93" s="417"/>
      <c r="IL93" s="417"/>
      <c r="IM93" s="417"/>
      <c r="IN93" s="417"/>
    </row>
    <row r="94" spans="1:248" ht="15.75" thickBot="1">
      <c r="A94" s="579" t="s">
        <v>571</v>
      </c>
      <c r="B94" s="580"/>
      <c r="C94" s="581"/>
      <c r="D94" s="582"/>
      <c r="E94" s="582"/>
      <c r="F94" s="582"/>
      <c r="G94" s="582"/>
      <c r="H94" s="582"/>
      <c r="I94" s="417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7"/>
      <c r="AC94" s="417"/>
      <c r="AD94" s="417"/>
      <c r="AE94" s="417"/>
      <c r="AF94" s="417"/>
      <c r="AG94" s="417"/>
      <c r="AH94" s="417"/>
      <c r="AI94" s="417"/>
      <c r="AJ94" s="417"/>
      <c r="AK94" s="417"/>
      <c r="AL94" s="417"/>
      <c r="AM94" s="417"/>
      <c r="AN94" s="417"/>
      <c r="AO94" s="417"/>
      <c r="AP94" s="417"/>
      <c r="AQ94" s="417"/>
      <c r="AR94" s="417"/>
      <c r="AS94" s="417"/>
      <c r="AT94" s="417"/>
      <c r="AU94" s="417"/>
      <c r="AV94" s="417"/>
      <c r="AW94" s="417"/>
      <c r="AX94" s="417"/>
      <c r="AY94" s="417"/>
      <c r="AZ94" s="417"/>
      <c r="BA94" s="417"/>
      <c r="BB94" s="417"/>
      <c r="BC94" s="417"/>
      <c r="BD94" s="417"/>
      <c r="BE94" s="417"/>
      <c r="BF94" s="417"/>
      <c r="BG94" s="417"/>
      <c r="BH94" s="417"/>
      <c r="BI94" s="417"/>
      <c r="BJ94" s="417"/>
      <c r="BK94" s="417"/>
      <c r="BL94" s="417"/>
      <c r="BM94" s="417"/>
      <c r="BN94" s="417"/>
      <c r="BO94" s="417"/>
      <c r="BP94" s="417"/>
      <c r="BQ94" s="417"/>
      <c r="BR94" s="417"/>
      <c r="BS94" s="417"/>
      <c r="BT94" s="417"/>
      <c r="BU94" s="417"/>
      <c r="BV94" s="417"/>
      <c r="BW94" s="417"/>
      <c r="BX94" s="417"/>
      <c r="BY94" s="417"/>
      <c r="BZ94" s="417"/>
      <c r="CA94" s="417"/>
      <c r="CB94" s="417"/>
      <c r="CC94" s="417"/>
      <c r="CD94" s="417"/>
      <c r="CE94" s="417"/>
      <c r="CF94" s="417"/>
      <c r="CG94" s="417"/>
      <c r="CH94" s="417"/>
      <c r="CI94" s="417"/>
      <c r="CJ94" s="417"/>
      <c r="CK94" s="417"/>
      <c r="CL94" s="417"/>
      <c r="CM94" s="417"/>
      <c r="CN94" s="417"/>
      <c r="CO94" s="417"/>
      <c r="CP94" s="417"/>
      <c r="CQ94" s="417"/>
      <c r="CR94" s="417"/>
      <c r="CS94" s="417"/>
      <c r="CT94" s="417"/>
      <c r="CU94" s="417"/>
      <c r="CV94" s="417"/>
      <c r="CW94" s="417"/>
      <c r="CX94" s="417"/>
      <c r="CY94" s="417"/>
      <c r="CZ94" s="417"/>
      <c r="DA94" s="417"/>
      <c r="DB94" s="417"/>
      <c r="DC94" s="417"/>
      <c r="DD94" s="417"/>
      <c r="DE94" s="417"/>
      <c r="DF94" s="417"/>
      <c r="DG94" s="417"/>
      <c r="DH94" s="417"/>
      <c r="DI94" s="417"/>
      <c r="DJ94" s="417"/>
      <c r="DK94" s="417"/>
      <c r="DL94" s="417"/>
      <c r="DM94" s="417"/>
      <c r="DN94" s="417"/>
      <c r="DO94" s="417"/>
      <c r="DP94" s="417"/>
      <c r="DQ94" s="417"/>
      <c r="DR94" s="417"/>
      <c r="DS94" s="417"/>
      <c r="DT94" s="417"/>
      <c r="DU94" s="417"/>
      <c r="DV94" s="417"/>
      <c r="DW94" s="417"/>
      <c r="DX94" s="417"/>
      <c r="DY94" s="417"/>
      <c r="DZ94" s="417"/>
      <c r="EA94" s="417"/>
      <c r="EB94" s="417"/>
      <c r="EC94" s="417"/>
      <c r="ED94" s="417"/>
      <c r="EE94" s="417"/>
      <c r="EF94" s="417"/>
      <c r="EG94" s="417"/>
      <c r="EH94" s="417"/>
      <c r="EI94" s="417"/>
      <c r="EJ94" s="417"/>
      <c r="EK94" s="417"/>
      <c r="EL94" s="417"/>
      <c r="EM94" s="417"/>
      <c r="EN94" s="417"/>
      <c r="EO94" s="417"/>
      <c r="EP94" s="417"/>
      <c r="EQ94" s="417"/>
      <c r="ER94" s="417"/>
      <c r="ES94" s="417"/>
      <c r="ET94" s="417"/>
      <c r="EU94" s="417"/>
      <c r="EV94" s="417"/>
      <c r="EW94" s="417"/>
      <c r="EX94" s="417"/>
      <c r="EY94" s="417"/>
      <c r="EZ94" s="417"/>
      <c r="FA94" s="417"/>
      <c r="FB94" s="417"/>
      <c r="FC94" s="417"/>
      <c r="FD94" s="417"/>
      <c r="FE94" s="417"/>
      <c r="FF94" s="417"/>
      <c r="FG94" s="417"/>
      <c r="FH94" s="417"/>
      <c r="FI94" s="417"/>
      <c r="FJ94" s="417"/>
      <c r="FK94" s="417"/>
      <c r="FL94" s="417"/>
      <c r="FM94" s="417"/>
      <c r="FN94" s="417"/>
      <c r="FO94" s="417"/>
      <c r="FP94" s="417"/>
      <c r="FQ94" s="417"/>
      <c r="FR94" s="417"/>
      <c r="FS94" s="417"/>
      <c r="FT94" s="417"/>
      <c r="FU94" s="417"/>
      <c r="FV94" s="417"/>
      <c r="FW94" s="417"/>
      <c r="FX94" s="417"/>
      <c r="FY94" s="417"/>
      <c r="FZ94" s="417"/>
      <c r="GA94" s="417"/>
      <c r="GB94" s="417"/>
      <c r="GC94" s="417"/>
      <c r="GD94" s="417"/>
      <c r="GE94" s="417"/>
      <c r="GF94" s="417"/>
      <c r="GG94" s="417"/>
      <c r="GH94" s="417"/>
      <c r="GI94" s="417"/>
      <c r="GJ94" s="417"/>
      <c r="GK94" s="417"/>
      <c r="GL94" s="417"/>
      <c r="GM94" s="417"/>
      <c r="GN94" s="417"/>
      <c r="GO94" s="417"/>
      <c r="GP94" s="417"/>
      <c r="GQ94" s="417"/>
      <c r="GR94" s="417"/>
      <c r="GS94" s="417"/>
      <c r="GT94" s="417"/>
      <c r="GU94" s="417"/>
      <c r="GV94" s="417"/>
      <c r="GW94" s="417"/>
      <c r="GX94" s="417"/>
      <c r="GY94" s="417"/>
      <c r="GZ94" s="417"/>
      <c r="HA94" s="417"/>
      <c r="HB94" s="417"/>
      <c r="HC94" s="417"/>
      <c r="HD94" s="417"/>
      <c r="HE94" s="417"/>
      <c r="HF94" s="417"/>
      <c r="HG94" s="417"/>
      <c r="HH94" s="417"/>
      <c r="HI94" s="417"/>
      <c r="HJ94" s="417"/>
      <c r="HK94" s="417"/>
      <c r="HL94" s="417"/>
      <c r="HM94" s="417"/>
      <c r="HN94" s="417"/>
      <c r="HO94" s="417"/>
      <c r="HP94" s="417"/>
      <c r="HQ94" s="417"/>
      <c r="HR94" s="417"/>
      <c r="HS94" s="417"/>
      <c r="HT94" s="417"/>
      <c r="HU94" s="417"/>
      <c r="HV94" s="417"/>
      <c r="HW94" s="417"/>
      <c r="HX94" s="417"/>
      <c r="HY94" s="417"/>
      <c r="HZ94" s="417"/>
      <c r="IA94" s="417"/>
      <c r="IB94" s="417"/>
      <c r="IC94" s="417"/>
      <c r="ID94" s="417"/>
      <c r="IE94" s="417"/>
      <c r="IF94" s="417"/>
      <c r="IG94" s="417"/>
      <c r="IH94" s="417"/>
      <c r="II94" s="417"/>
      <c r="IJ94" s="417"/>
      <c r="IK94" s="417"/>
      <c r="IL94" s="417"/>
      <c r="IM94" s="417"/>
      <c r="IN94" s="417"/>
    </row>
    <row r="95" spans="1:248" ht="18.75" thickBot="1">
      <c r="A95" s="583" t="s">
        <v>572</v>
      </c>
      <c r="B95" s="584"/>
      <c r="C95" s="585"/>
      <c r="D95" s="417"/>
      <c r="E95" s="417"/>
      <c r="F95" s="417"/>
      <c r="G95" s="417"/>
      <c r="H95" s="417"/>
      <c r="I95" s="417"/>
      <c r="J95" s="417"/>
      <c r="K95" s="586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7"/>
      <c r="AC95" s="417"/>
      <c r="AD95" s="417"/>
      <c r="AE95" s="417"/>
      <c r="AF95" s="417"/>
      <c r="AG95" s="417"/>
      <c r="AH95" s="417"/>
      <c r="AI95" s="417"/>
      <c r="AJ95" s="417"/>
      <c r="AK95" s="417"/>
      <c r="AL95" s="417"/>
      <c r="AM95" s="417"/>
      <c r="AN95" s="417"/>
      <c r="AO95" s="417"/>
      <c r="AP95" s="417"/>
      <c r="AQ95" s="417"/>
      <c r="AR95" s="417"/>
      <c r="AS95" s="417"/>
      <c r="AT95" s="417"/>
      <c r="AU95" s="417"/>
      <c r="AV95" s="417"/>
      <c r="AW95" s="417"/>
      <c r="AX95" s="417"/>
      <c r="AY95" s="417"/>
      <c r="AZ95" s="417"/>
      <c r="BA95" s="417"/>
      <c r="BB95" s="417"/>
      <c r="BC95" s="417"/>
      <c r="BD95" s="417"/>
      <c r="BE95" s="417"/>
      <c r="BF95" s="417"/>
      <c r="BG95" s="417"/>
      <c r="BH95" s="417"/>
      <c r="BI95" s="417"/>
      <c r="BJ95" s="417"/>
      <c r="BK95" s="417"/>
      <c r="BL95" s="417"/>
      <c r="BM95" s="417"/>
      <c r="BN95" s="417"/>
      <c r="BO95" s="417"/>
      <c r="BP95" s="417"/>
      <c r="BQ95" s="417"/>
      <c r="BR95" s="417"/>
      <c r="BS95" s="417"/>
      <c r="BT95" s="417"/>
      <c r="BU95" s="417"/>
      <c r="BV95" s="417"/>
      <c r="BW95" s="417"/>
      <c r="BX95" s="417"/>
      <c r="BY95" s="417"/>
      <c r="BZ95" s="417"/>
      <c r="CA95" s="417"/>
      <c r="CB95" s="417"/>
      <c r="CC95" s="417"/>
      <c r="CD95" s="417"/>
      <c r="CE95" s="417"/>
      <c r="CF95" s="417"/>
      <c r="CG95" s="417"/>
      <c r="CH95" s="417"/>
      <c r="CI95" s="417"/>
      <c r="CJ95" s="417"/>
      <c r="CK95" s="417"/>
      <c r="CL95" s="417"/>
      <c r="CM95" s="417"/>
      <c r="CN95" s="417"/>
      <c r="CO95" s="417"/>
      <c r="CP95" s="417"/>
      <c r="CQ95" s="417"/>
      <c r="CR95" s="417"/>
      <c r="CS95" s="417"/>
      <c r="CT95" s="417"/>
      <c r="CU95" s="417"/>
      <c r="CV95" s="417"/>
      <c r="CW95" s="417"/>
      <c r="CX95" s="417"/>
      <c r="CY95" s="417"/>
      <c r="CZ95" s="417"/>
      <c r="DA95" s="417"/>
      <c r="DB95" s="417"/>
      <c r="DC95" s="417"/>
      <c r="DD95" s="417"/>
      <c r="DE95" s="417"/>
      <c r="DF95" s="417"/>
      <c r="DG95" s="417"/>
      <c r="DH95" s="417"/>
      <c r="DI95" s="417"/>
      <c r="DJ95" s="417"/>
      <c r="DK95" s="417"/>
      <c r="DL95" s="417"/>
      <c r="DM95" s="417"/>
      <c r="DN95" s="417"/>
      <c r="DO95" s="417"/>
      <c r="DP95" s="417"/>
      <c r="DQ95" s="417"/>
      <c r="DR95" s="417"/>
      <c r="DS95" s="417"/>
      <c r="DT95" s="417"/>
      <c r="DU95" s="417"/>
      <c r="DV95" s="417"/>
      <c r="DW95" s="417"/>
      <c r="DX95" s="417"/>
      <c r="DY95" s="417"/>
      <c r="DZ95" s="417"/>
      <c r="EA95" s="417"/>
      <c r="EB95" s="417"/>
      <c r="EC95" s="417"/>
      <c r="ED95" s="417"/>
      <c r="EE95" s="417"/>
      <c r="EF95" s="417"/>
      <c r="EG95" s="417"/>
      <c r="EH95" s="417"/>
      <c r="EI95" s="417"/>
      <c r="EJ95" s="417"/>
      <c r="EK95" s="417"/>
      <c r="EL95" s="417"/>
      <c r="EM95" s="417"/>
      <c r="EN95" s="417"/>
      <c r="EO95" s="417"/>
      <c r="EP95" s="417"/>
      <c r="EQ95" s="417"/>
      <c r="ER95" s="417"/>
      <c r="ES95" s="417"/>
      <c r="ET95" s="417"/>
      <c r="EU95" s="417"/>
      <c r="EV95" s="417"/>
      <c r="EW95" s="417"/>
      <c r="EX95" s="417"/>
      <c r="EY95" s="417"/>
      <c r="EZ95" s="417"/>
      <c r="FA95" s="417"/>
      <c r="FB95" s="417"/>
      <c r="FC95" s="417"/>
      <c r="FD95" s="417"/>
      <c r="FE95" s="417"/>
      <c r="FF95" s="417"/>
      <c r="FG95" s="417"/>
      <c r="FH95" s="417"/>
      <c r="FI95" s="417"/>
      <c r="FJ95" s="417"/>
      <c r="FK95" s="417"/>
      <c r="FL95" s="417"/>
      <c r="FM95" s="417"/>
      <c r="FN95" s="417"/>
      <c r="FO95" s="417"/>
      <c r="FP95" s="417"/>
      <c r="FQ95" s="417"/>
      <c r="FR95" s="417"/>
      <c r="FS95" s="417"/>
      <c r="FT95" s="417"/>
      <c r="FU95" s="417"/>
      <c r="FV95" s="417"/>
      <c r="FW95" s="417"/>
      <c r="FX95" s="417"/>
      <c r="FY95" s="417"/>
      <c r="FZ95" s="417"/>
      <c r="GA95" s="417"/>
      <c r="GB95" s="417"/>
      <c r="GC95" s="417"/>
      <c r="GD95" s="417"/>
      <c r="GE95" s="417"/>
      <c r="GF95" s="417"/>
      <c r="GG95" s="417"/>
      <c r="GH95" s="417"/>
      <c r="GI95" s="417"/>
      <c r="GJ95" s="417"/>
      <c r="GK95" s="417"/>
      <c r="GL95" s="417"/>
      <c r="GM95" s="417"/>
      <c r="GN95" s="417"/>
      <c r="GO95" s="417"/>
      <c r="GP95" s="417"/>
      <c r="GQ95" s="417"/>
      <c r="GR95" s="417"/>
      <c r="GS95" s="417"/>
      <c r="GT95" s="417"/>
      <c r="GU95" s="417"/>
      <c r="GV95" s="417"/>
      <c r="GW95" s="417"/>
      <c r="GX95" s="417"/>
      <c r="GY95" s="417"/>
      <c r="GZ95" s="417"/>
      <c r="HA95" s="417"/>
      <c r="HB95" s="417"/>
      <c r="HC95" s="417"/>
      <c r="HD95" s="417"/>
      <c r="HE95" s="417"/>
      <c r="HF95" s="417"/>
      <c r="HG95" s="417"/>
      <c r="HH95" s="417"/>
      <c r="HI95" s="417"/>
      <c r="HJ95" s="417"/>
      <c r="HK95" s="417"/>
      <c r="HL95" s="417"/>
      <c r="HM95" s="417"/>
      <c r="HN95" s="417"/>
      <c r="HO95" s="417"/>
      <c r="HP95" s="417"/>
      <c r="HQ95" s="417"/>
      <c r="HR95" s="417"/>
      <c r="HS95" s="417"/>
      <c r="HT95" s="417"/>
      <c r="HU95" s="417"/>
      <c r="HV95" s="417"/>
      <c r="HW95" s="417"/>
      <c r="HX95" s="417"/>
      <c r="HY95" s="417"/>
      <c r="HZ95" s="417"/>
      <c r="IA95" s="417"/>
      <c r="IB95" s="417"/>
      <c r="IC95" s="417"/>
      <c r="ID95" s="417"/>
      <c r="IE95" s="417"/>
      <c r="IF95" s="417"/>
      <c r="IG95" s="417"/>
      <c r="IH95" s="417"/>
      <c r="II95" s="417"/>
      <c r="IJ95" s="417"/>
      <c r="IK95" s="417"/>
      <c r="IL95" s="417"/>
      <c r="IM95" s="417"/>
      <c r="IN95" s="417"/>
    </row>
    <row r="96" spans="1:248" ht="15.75" thickBot="1">
      <c r="A96" s="417"/>
      <c r="B96" s="534"/>
      <c r="C96" s="418"/>
      <c r="D96" s="417"/>
      <c r="E96" s="417"/>
      <c r="F96" s="417"/>
      <c r="G96" s="417"/>
      <c r="H96" s="417"/>
      <c r="I96" s="417"/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7"/>
      <c r="AC96" s="417"/>
      <c r="AD96" s="417"/>
      <c r="AE96" s="417"/>
      <c r="AF96" s="417"/>
      <c r="AG96" s="417"/>
      <c r="AH96" s="417"/>
      <c r="AI96" s="417"/>
      <c r="AJ96" s="417"/>
      <c r="AK96" s="417"/>
      <c r="AL96" s="417"/>
      <c r="AM96" s="417"/>
      <c r="AN96" s="417"/>
      <c r="AO96" s="417"/>
      <c r="AP96" s="417"/>
      <c r="AQ96" s="417"/>
      <c r="AR96" s="417"/>
      <c r="AS96" s="417"/>
      <c r="AT96" s="417"/>
      <c r="AU96" s="417"/>
      <c r="AV96" s="417"/>
      <c r="AW96" s="417"/>
      <c r="AX96" s="417"/>
      <c r="AY96" s="417"/>
      <c r="AZ96" s="417"/>
      <c r="BA96" s="417"/>
      <c r="BB96" s="417"/>
      <c r="BC96" s="417"/>
      <c r="BD96" s="417"/>
      <c r="BE96" s="417"/>
      <c r="BF96" s="417"/>
      <c r="BG96" s="417"/>
      <c r="BH96" s="417"/>
      <c r="BI96" s="417"/>
      <c r="BJ96" s="417"/>
      <c r="BK96" s="417"/>
      <c r="BL96" s="417"/>
      <c r="BM96" s="417"/>
      <c r="BN96" s="417"/>
      <c r="BO96" s="417"/>
      <c r="BP96" s="417"/>
      <c r="BQ96" s="417"/>
      <c r="BR96" s="417"/>
      <c r="BS96" s="417"/>
      <c r="BT96" s="417"/>
      <c r="BU96" s="417"/>
      <c r="BV96" s="417"/>
      <c r="BW96" s="417"/>
      <c r="BX96" s="417"/>
      <c r="BY96" s="417"/>
      <c r="BZ96" s="417"/>
      <c r="CA96" s="417"/>
      <c r="CB96" s="417"/>
      <c r="CC96" s="417"/>
      <c r="CD96" s="417"/>
      <c r="CE96" s="417"/>
      <c r="CF96" s="417"/>
      <c r="CG96" s="417"/>
      <c r="CH96" s="417"/>
      <c r="CI96" s="417"/>
      <c r="CJ96" s="417"/>
      <c r="CK96" s="417"/>
      <c r="CL96" s="417"/>
      <c r="CM96" s="417"/>
      <c r="CN96" s="417"/>
      <c r="CO96" s="417"/>
      <c r="CP96" s="417"/>
      <c r="CQ96" s="417"/>
      <c r="CR96" s="417"/>
      <c r="CS96" s="417"/>
      <c r="CT96" s="417"/>
      <c r="CU96" s="417"/>
      <c r="CV96" s="417"/>
      <c r="CW96" s="417"/>
      <c r="CX96" s="417"/>
      <c r="CY96" s="417"/>
      <c r="CZ96" s="417"/>
      <c r="DA96" s="417"/>
      <c r="DB96" s="417"/>
      <c r="DC96" s="417"/>
      <c r="DD96" s="417"/>
      <c r="DE96" s="417"/>
      <c r="DF96" s="417"/>
      <c r="DG96" s="417"/>
      <c r="DH96" s="417"/>
      <c r="DI96" s="417"/>
      <c r="DJ96" s="417"/>
      <c r="DK96" s="417"/>
      <c r="DL96" s="417"/>
      <c r="DM96" s="417"/>
      <c r="DN96" s="417"/>
      <c r="DO96" s="417"/>
      <c r="DP96" s="417"/>
      <c r="DQ96" s="417"/>
      <c r="DR96" s="417"/>
      <c r="DS96" s="417"/>
      <c r="DT96" s="417"/>
      <c r="DU96" s="417"/>
      <c r="DV96" s="417"/>
      <c r="DW96" s="417"/>
      <c r="DX96" s="417"/>
      <c r="DY96" s="417"/>
      <c r="DZ96" s="417"/>
      <c r="EA96" s="417"/>
      <c r="EB96" s="417"/>
      <c r="EC96" s="417"/>
      <c r="ED96" s="417"/>
      <c r="EE96" s="417"/>
      <c r="EF96" s="417"/>
      <c r="EG96" s="417"/>
      <c r="EH96" s="417"/>
      <c r="EI96" s="417"/>
      <c r="EJ96" s="417"/>
      <c r="EK96" s="417"/>
      <c r="EL96" s="417"/>
      <c r="EM96" s="417"/>
      <c r="EN96" s="417"/>
      <c r="EO96" s="417"/>
      <c r="EP96" s="417"/>
      <c r="EQ96" s="417"/>
      <c r="ER96" s="417"/>
      <c r="ES96" s="417"/>
      <c r="ET96" s="417"/>
      <c r="EU96" s="417"/>
      <c r="EV96" s="417"/>
      <c r="EW96" s="417"/>
      <c r="EX96" s="417"/>
      <c r="EY96" s="417"/>
      <c r="EZ96" s="417"/>
      <c r="FA96" s="417"/>
      <c r="FB96" s="417"/>
      <c r="FC96" s="417"/>
      <c r="FD96" s="417"/>
      <c r="FE96" s="417"/>
      <c r="FF96" s="417"/>
      <c r="FG96" s="417"/>
      <c r="FH96" s="417"/>
      <c r="FI96" s="417"/>
      <c r="FJ96" s="417"/>
      <c r="FK96" s="417"/>
      <c r="FL96" s="417"/>
      <c r="FM96" s="417"/>
      <c r="FN96" s="417"/>
      <c r="FO96" s="417"/>
      <c r="FP96" s="417"/>
      <c r="FQ96" s="417"/>
      <c r="FR96" s="417"/>
      <c r="FS96" s="417"/>
      <c r="FT96" s="417"/>
      <c r="FU96" s="417"/>
      <c r="FV96" s="417"/>
      <c r="FW96" s="417"/>
      <c r="FX96" s="417"/>
      <c r="FY96" s="417"/>
      <c r="FZ96" s="417"/>
      <c r="GA96" s="417"/>
      <c r="GB96" s="417"/>
      <c r="GC96" s="417"/>
      <c r="GD96" s="417"/>
      <c r="GE96" s="417"/>
      <c r="GF96" s="417"/>
      <c r="GG96" s="417"/>
      <c r="GH96" s="417"/>
      <c r="GI96" s="417"/>
      <c r="GJ96" s="417"/>
      <c r="GK96" s="417"/>
      <c r="GL96" s="417"/>
      <c r="GM96" s="417"/>
      <c r="GN96" s="417"/>
      <c r="GO96" s="417"/>
      <c r="GP96" s="417"/>
      <c r="GQ96" s="417"/>
      <c r="GR96" s="417"/>
      <c r="GS96" s="417"/>
      <c r="GT96" s="417"/>
      <c r="GU96" s="417"/>
      <c r="GV96" s="417"/>
      <c r="GW96" s="417"/>
      <c r="GX96" s="417"/>
      <c r="GY96" s="417"/>
      <c r="GZ96" s="417"/>
      <c r="HA96" s="417"/>
      <c r="HB96" s="417"/>
      <c r="HC96" s="417"/>
      <c r="HD96" s="417"/>
      <c r="HE96" s="417"/>
      <c r="HF96" s="417"/>
      <c r="HG96" s="417"/>
      <c r="HH96" s="417"/>
      <c r="HI96" s="417"/>
      <c r="HJ96" s="417"/>
      <c r="HK96" s="417"/>
      <c r="HL96" s="417"/>
      <c r="HM96" s="417"/>
      <c r="HN96" s="417"/>
      <c r="HO96" s="417"/>
      <c r="HP96" s="417"/>
      <c r="HQ96" s="417"/>
      <c r="HR96" s="417"/>
      <c r="HS96" s="417"/>
      <c r="HT96" s="417"/>
      <c r="HU96" s="417"/>
      <c r="HV96" s="417"/>
      <c r="HW96" s="417"/>
      <c r="HX96" s="417"/>
      <c r="HY96" s="417"/>
      <c r="HZ96" s="417"/>
      <c r="IA96" s="417"/>
      <c r="IB96" s="417"/>
      <c r="IC96" s="417"/>
      <c r="ID96" s="417"/>
      <c r="IE96" s="417"/>
      <c r="IF96" s="417"/>
      <c r="IG96" s="417"/>
      <c r="IH96" s="417"/>
      <c r="II96" s="417"/>
      <c r="IJ96" s="417"/>
      <c r="IK96" s="417"/>
      <c r="IL96" s="417"/>
      <c r="IM96" s="417"/>
      <c r="IN96" s="417"/>
    </row>
    <row r="97" spans="1:248" ht="13.5" customHeight="1" thickBot="1">
      <c r="A97" s="587" t="s">
        <v>573</v>
      </c>
      <c r="B97" s="588">
        <v>779</v>
      </c>
      <c r="C97" s="418"/>
      <c r="E97" s="417"/>
      <c r="F97" s="417"/>
      <c r="G97" s="417"/>
      <c r="H97" s="417"/>
      <c r="I97" s="417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7"/>
      <c r="AC97" s="417"/>
      <c r="AD97" s="417"/>
      <c r="AE97" s="417"/>
      <c r="AF97" s="417"/>
      <c r="AG97" s="417"/>
      <c r="AH97" s="417"/>
      <c r="AI97" s="417"/>
      <c r="AJ97" s="417"/>
      <c r="AK97" s="417"/>
      <c r="AL97" s="417"/>
      <c r="AM97" s="417"/>
      <c r="AN97" s="417"/>
      <c r="AO97" s="417"/>
      <c r="AP97" s="417"/>
      <c r="AQ97" s="417"/>
      <c r="AR97" s="417"/>
      <c r="AS97" s="417"/>
      <c r="AT97" s="417"/>
      <c r="AU97" s="417"/>
      <c r="AV97" s="417"/>
      <c r="AW97" s="417"/>
      <c r="AX97" s="417"/>
      <c r="AY97" s="417"/>
      <c r="AZ97" s="417"/>
      <c r="BA97" s="417"/>
      <c r="BB97" s="417"/>
      <c r="BC97" s="417"/>
      <c r="BD97" s="417"/>
      <c r="BE97" s="417"/>
      <c r="BF97" s="417"/>
      <c r="BG97" s="417"/>
      <c r="BH97" s="417"/>
      <c r="BI97" s="417"/>
      <c r="BJ97" s="417"/>
      <c r="BK97" s="417"/>
      <c r="BL97" s="417"/>
      <c r="BM97" s="417"/>
      <c r="BN97" s="417"/>
      <c r="BO97" s="417"/>
      <c r="BP97" s="417"/>
      <c r="BQ97" s="417"/>
      <c r="BR97" s="417"/>
      <c r="BS97" s="417"/>
      <c r="BT97" s="417"/>
      <c r="BU97" s="417"/>
      <c r="BV97" s="417"/>
      <c r="BW97" s="417"/>
      <c r="BX97" s="417"/>
      <c r="BY97" s="417"/>
      <c r="BZ97" s="417"/>
      <c r="CA97" s="417"/>
      <c r="CB97" s="417"/>
      <c r="CC97" s="417"/>
      <c r="CD97" s="417"/>
      <c r="CE97" s="417"/>
      <c r="CF97" s="417"/>
      <c r="CG97" s="417"/>
      <c r="CH97" s="417"/>
      <c r="CI97" s="417"/>
      <c r="CJ97" s="417"/>
      <c r="CK97" s="417"/>
      <c r="CL97" s="417"/>
      <c r="CM97" s="417"/>
      <c r="CN97" s="417"/>
      <c r="CO97" s="417"/>
      <c r="CP97" s="417"/>
      <c r="CQ97" s="417"/>
      <c r="CR97" s="417"/>
      <c r="CS97" s="417"/>
      <c r="CT97" s="417"/>
      <c r="CU97" s="417"/>
      <c r="CV97" s="417"/>
      <c r="CW97" s="417"/>
      <c r="CX97" s="417"/>
      <c r="CY97" s="417"/>
      <c r="CZ97" s="417"/>
      <c r="DA97" s="417"/>
      <c r="DB97" s="417"/>
      <c r="DC97" s="417"/>
      <c r="DD97" s="417"/>
      <c r="DE97" s="417"/>
      <c r="DF97" s="417"/>
      <c r="DG97" s="417"/>
      <c r="DH97" s="417"/>
      <c r="DI97" s="417"/>
      <c r="DJ97" s="417"/>
      <c r="DK97" s="417"/>
      <c r="DL97" s="417"/>
      <c r="DM97" s="417"/>
      <c r="DN97" s="417"/>
      <c r="DO97" s="417"/>
      <c r="DP97" s="417"/>
      <c r="DQ97" s="417"/>
      <c r="DR97" s="417"/>
      <c r="DS97" s="417"/>
      <c r="DT97" s="417"/>
      <c r="DU97" s="417"/>
      <c r="DV97" s="417"/>
      <c r="DW97" s="417"/>
      <c r="DX97" s="417"/>
      <c r="DY97" s="417"/>
      <c r="DZ97" s="417"/>
      <c r="EA97" s="417"/>
      <c r="EB97" s="417"/>
      <c r="EC97" s="417"/>
      <c r="ED97" s="417"/>
      <c r="EE97" s="417"/>
      <c r="EF97" s="417"/>
      <c r="EG97" s="417"/>
      <c r="EH97" s="417"/>
      <c r="EI97" s="417"/>
      <c r="EJ97" s="417"/>
      <c r="EK97" s="417"/>
      <c r="EL97" s="417"/>
      <c r="EM97" s="417"/>
      <c r="EN97" s="417"/>
      <c r="EO97" s="417"/>
      <c r="EP97" s="417"/>
      <c r="EQ97" s="417"/>
      <c r="ER97" s="417"/>
      <c r="ES97" s="417"/>
      <c r="ET97" s="417"/>
      <c r="EU97" s="417"/>
      <c r="EV97" s="417"/>
      <c r="EW97" s="417"/>
      <c r="EX97" s="417"/>
      <c r="EY97" s="417"/>
      <c r="EZ97" s="417"/>
      <c r="FA97" s="417"/>
      <c r="FB97" s="417"/>
      <c r="FC97" s="417"/>
      <c r="FD97" s="417"/>
      <c r="FE97" s="417"/>
      <c r="FF97" s="417"/>
      <c r="FG97" s="417"/>
      <c r="FH97" s="417"/>
      <c r="FI97" s="417"/>
      <c r="FJ97" s="417"/>
      <c r="FK97" s="417"/>
      <c r="FL97" s="417"/>
      <c r="FM97" s="417"/>
      <c r="FN97" s="417"/>
      <c r="FO97" s="417"/>
      <c r="FP97" s="417"/>
      <c r="FQ97" s="417"/>
      <c r="FR97" s="417"/>
      <c r="FS97" s="417"/>
      <c r="FT97" s="417"/>
      <c r="FU97" s="417"/>
      <c r="FV97" s="417"/>
      <c r="FW97" s="417"/>
      <c r="FX97" s="417"/>
      <c r="FY97" s="417"/>
      <c r="FZ97" s="417"/>
      <c r="GA97" s="417"/>
      <c r="GB97" s="417"/>
      <c r="GC97" s="417"/>
      <c r="GD97" s="417"/>
      <c r="GE97" s="417"/>
      <c r="GF97" s="417"/>
      <c r="GG97" s="417"/>
      <c r="GH97" s="417"/>
      <c r="GI97" s="417"/>
      <c r="GJ97" s="417"/>
      <c r="GK97" s="417"/>
      <c r="GL97" s="417"/>
      <c r="GM97" s="417"/>
      <c r="GN97" s="417"/>
      <c r="GO97" s="417"/>
      <c r="GP97" s="417"/>
      <c r="GQ97" s="417"/>
      <c r="GR97" s="417"/>
      <c r="GS97" s="417"/>
      <c r="GT97" s="417"/>
      <c r="GU97" s="417"/>
      <c r="GV97" s="417"/>
      <c r="GW97" s="417"/>
      <c r="GX97" s="417"/>
      <c r="GY97" s="417"/>
      <c r="GZ97" s="417"/>
      <c r="HA97" s="417"/>
      <c r="HB97" s="417"/>
      <c r="HC97" s="417"/>
      <c r="HD97" s="417"/>
      <c r="HE97" s="417"/>
      <c r="HF97" s="417"/>
      <c r="HG97" s="417"/>
      <c r="HH97" s="417"/>
      <c r="HI97" s="417"/>
      <c r="HJ97" s="417"/>
      <c r="HK97" s="417"/>
      <c r="HL97" s="417"/>
      <c r="HM97" s="417"/>
      <c r="HN97" s="417"/>
      <c r="HO97" s="417"/>
      <c r="HP97" s="417"/>
      <c r="HQ97" s="417"/>
      <c r="HR97" s="417"/>
      <c r="HS97" s="417"/>
      <c r="HT97" s="417"/>
      <c r="HU97" s="417"/>
      <c r="HV97" s="417"/>
      <c r="HW97" s="417"/>
      <c r="HX97" s="417"/>
      <c r="HY97" s="417"/>
      <c r="HZ97" s="417"/>
      <c r="IA97" s="417"/>
      <c r="IB97" s="417"/>
      <c r="IC97" s="417"/>
      <c r="ID97" s="417"/>
      <c r="IE97" s="417"/>
      <c r="IF97" s="417"/>
      <c r="IG97" s="417"/>
      <c r="IH97" s="417"/>
      <c r="II97" s="417"/>
      <c r="IJ97" s="417"/>
      <c r="IK97" s="417"/>
      <c r="IL97" s="417"/>
      <c r="IM97" s="417"/>
      <c r="IN97" s="417"/>
    </row>
    <row r="98" spans="1:248" ht="15.75" thickBot="1">
      <c r="A98" s="587" t="s">
        <v>574</v>
      </c>
      <c r="B98" s="589">
        <v>679</v>
      </c>
      <c r="C98" s="418"/>
      <c r="E98" s="417"/>
      <c r="F98" s="417"/>
      <c r="G98" s="417"/>
      <c r="H98" s="417"/>
      <c r="I98" s="417"/>
      <c r="J98" s="417"/>
      <c r="K98" s="417"/>
      <c r="L98" s="417"/>
      <c r="M98" s="417"/>
      <c r="N98" s="417"/>
      <c r="O98" s="417"/>
      <c r="P98" s="417"/>
      <c r="Q98" s="417"/>
      <c r="R98" s="417"/>
      <c r="S98" s="417"/>
      <c r="T98" s="417"/>
      <c r="U98" s="417"/>
      <c r="V98" s="417"/>
      <c r="W98" s="417"/>
      <c r="X98" s="417"/>
      <c r="Y98" s="417"/>
      <c r="Z98" s="417"/>
      <c r="AA98" s="417"/>
      <c r="AB98" s="417"/>
      <c r="AC98" s="417"/>
      <c r="AD98" s="417"/>
      <c r="AE98" s="417"/>
      <c r="AF98" s="417"/>
      <c r="AG98" s="417"/>
      <c r="AH98" s="417"/>
      <c r="AI98" s="417"/>
      <c r="AJ98" s="417"/>
      <c r="AK98" s="417"/>
      <c r="AL98" s="417"/>
      <c r="AM98" s="417"/>
      <c r="AN98" s="417"/>
      <c r="AO98" s="417"/>
      <c r="AP98" s="417"/>
      <c r="AQ98" s="417"/>
      <c r="AR98" s="417"/>
      <c r="AS98" s="417"/>
      <c r="AT98" s="417"/>
      <c r="AU98" s="417"/>
      <c r="AV98" s="417"/>
      <c r="AW98" s="417"/>
      <c r="AX98" s="417"/>
      <c r="AY98" s="417"/>
      <c r="AZ98" s="417"/>
      <c r="BA98" s="417"/>
      <c r="BB98" s="417"/>
      <c r="BC98" s="417"/>
      <c r="BD98" s="417"/>
      <c r="BE98" s="417"/>
      <c r="BF98" s="417"/>
      <c r="BG98" s="417"/>
      <c r="BH98" s="417"/>
      <c r="BI98" s="417"/>
      <c r="BJ98" s="417"/>
      <c r="BK98" s="417"/>
      <c r="BL98" s="417"/>
      <c r="BM98" s="417"/>
      <c r="BN98" s="417"/>
      <c r="BO98" s="417"/>
      <c r="BP98" s="417"/>
      <c r="BQ98" s="417"/>
      <c r="BR98" s="417"/>
      <c r="BS98" s="417"/>
      <c r="BT98" s="417"/>
      <c r="BU98" s="417"/>
      <c r="BV98" s="417"/>
      <c r="BW98" s="417"/>
      <c r="BX98" s="417"/>
      <c r="BY98" s="417"/>
      <c r="BZ98" s="417"/>
      <c r="CA98" s="417"/>
      <c r="CB98" s="417"/>
      <c r="CC98" s="417"/>
      <c r="CD98" s="417"/>
      <c r="CE98" s="417"/>
      <c r="CF98" s="417"/>
      <c r="CG98" s="417"/>
      <c r="CH98" s="417"/>
      <c r="CI98" s="417"/>
      <c r="CJ98" s="417"/>
      <c r="CK98" s="417"/>
      <c r="CL98" s="417"/>
      <c r="CM98" s="417"/>
      <c r="CN98" s="417"/>
      <c r="CO98" s="417"/>
      <c r="CP98" s="417"/>
      <c r="CQ98" s="417"/>
      <c r="CR98" s="417"/>
      <c r="CS98" s="417"/>
      <c r="CT98" s="417"/>
      <c r="CU98" s="417"/>
      <c r="CV98" s="417"/>
      <c r="CW98" s="417"/>
      <c r="CX98" s="417"/>
      <c r="CY98" s="417"/>
      <c r="CZ98" s="417"/>
      <c r="DA98" s="417"/>
      <c r="DB98" s="417"/>
      <c r="DC98" s="417"/>
      <c r="DD98" s="417"/>
      <c r="DE98" s="417"/>
      <c r="DF98" s="417"/>
      <c r="DG98" s="417"/>
      <c r="DH98" s="417"/>
      <c r="DI98" s="417"/>
      <c r="DJ98" s="417"/>
      <c r="DK98" s="417"/>
      <c r="DL98" s="417"/>
      <c r="DM98" s="417"/>
      <c r="DN98" s="417"/>
      <c r="DO98" s="417"/>
      <c r="DP98" s="417"/>
      <c r="DQ98" s="417"/>
      <c r="DR98" s="417"/>
      <c r="DS98" s="417"/>
      <c r="DT98" s="417"/>
      <c r="DU98" s="417"/>
      <c r="DV98" s="417"/>
      <c r="DW98" s="417"/>
      <c r="DX98" s="417"/>
      <c r="DY98" s="417"/>
      <c r="DZ98" s="417"/>
      <c r="EA98" s="417"/>
      <c r="EB98" s="417"/>
      <c r="EC98" s="417"/>
      <c r="ED98" s="417"/>
      <c r="EE98" s="417"/>
      <c r="EF98" s="417"/>
      <c r="EG98" s="417"/>
      <c r="EH98" s="417"/>
      <c r="EI98" s="417"/>
      <c r="EJ98" s="417"/>
      <c r="EK98" s="417"/>
      <c r="EL98" s="417"/>
      <c r="EM98" s="417"/>
      <c r="EN98" s="417"/>
      <c r="EO98" s="417"/>
      <c r="EP98" s="417"/>
      <c r="EQ98" s="417"/>
      <c r="ER98" s="417"/>
      <c r="ES98" s="417"/>
      <c r="ET98" s="417"/>
      <c r="EU98" s="417"/>
      <c r="EV98" s="417"/>
      <c r="EW98" s="417"/>
      <c r="EX98" s="417"/>
      <c r="EY98" s="417"/>
      <c r="EZ98" s="417"/>
      <c r="FA98" s="417"/>
      <c r="FB98" s="417"/>
      <c r="FC98" s="417"/>
      <c r="FD98" s="417"/>
      <c r="FE98" s="417"/>
      <c r="FF98" s="417"/>
      <c r="FG98" s="417"/>
      <c r="FH98" s="417"/>
      <c r="FI98" s="417"/>
      <c r="FJ98" s="417"/>
      <c r="FK98" s="417"/>
      <c r="FL98" s="417"/>
      <c r="FM98" s="417"/>
      <c r="FN98" s="417"/>
      <c r="FO98" s="417"/>
      <c r="FP98" s="417"/>
      <c r="FQ98" s="417"/>
      <c r="FR98" s="417"/>
      <c r="FS98" s="417"/>
      <c r="FT98" s="417"/>
      <c r="FU98" s="417"/>
      <c r="FV98" s="417"/>
      <c r="FW98" s="417"/>
      <c r="FX98" s="417"/>
      <c r="FY98" s="417"/>
      <c r="FZ98" s="417"/>
      <c r="GA98" s="417"/>
      <c r="GB98" s="417"/>
      <c r="GC98" s="417"/>
      <c r="GD98" s="417"/>
      <c r="GE98" s="417"/>
      <c r="GF98" s="417"/>
      <c r="GG98" s="417"/>
      <c r="GH98" s="417"/>
      <c r="GI98" s="417"/>
      <c r="GJ98" s="417"/>
      <c r="GK98" s="417"/>
      <c r="GL98" s="417"/>
      <c r="GM98" s="417"/>
      <c r="GN98" s="417"/>
      <c r="GO98" s="417"/>
      <c r="GP98" s="417"/>
      <c r="GQ98" s="417"/>
      <c r="GR98" s="417"/>
      <c r="GS98" s="417"/>
      <c r="GT98" s="417"/>
      <c r="GU98" s="417"/>
      <c r="GV98" s="417"/>
      <c r="GW98" s="417"/>
      <c r="GX98" s="417"/>
      <c r="GY98" s="417"/>
      <c r="GZ98" s="417"/>
      <c r="HA98" s="417"/>
      <c r="HB98" s="417"/>
      <c r="HC98" s="417"/>
      <c r="HD98" s="417"/>
      <c r="HE98" s="417"/>
      <c r="HF98" s="417"/>
      <c r="HG98" s="417"/>
      <c r="HH98" s="417"/>
      <c r="HI98" s="417"/>
      <c r="HJ98" s="417"/>
      <c r="HK98" s="417"/>
      <c r="HL98" s="417"/>
      <c r="HM98" s="417"/>
      <c r="HN98" s="417"/>
      <c r="HO98" s="417"/>
      <c r="HP98" s="417"/>
      <c r="HQ98" s="417"/>
      <c r="HR98" s="417"/>
      <c r="HS98" s="417"/>
      <c r="HT98" s="417"/>
      <c r="HU98" s="417"/>
      <c r="HV98" s="417"/>
      <c r="HW98" s="417"/>
      <c r="HX98" s="417"/>
      <c r="HY98" s="417"/>
      <c r="HZ98" s="417"/>
      <c r="IA98" s="417"/>
      <c r="IB98" s="417"/>
      <c r="IC98" s="417"/>
      <c r="ID98" s="417"/>
      <c r="IE98" s="417"/>
      <c r="IF98" s="417"/>
      <c r="IG98" s="417"/>
      <c r="IH98" s="417"/>
      <c r="II98" s="417"/>
      <c r="IJ98" s="417"/>
      <c r="IK98" s="417"/>
      <c r="IL98" s="417"/>
      <c r="IM98" s="417"/>
      <c r="IN98" s="417"/>
    </row>
    <row r="99" spans="1:248" ht="15.75" thickBot="1">
      <c r="A99" s="590" t="s">
        <v>575</v>
      </c>
      <c r="B99" s="591">
        <v>779</v>
      </c>
      <c r="C99" s="418"/>
      <c r="E99" s="417"/>
      <c r="F99" s="417"/>
      <c r="G99" s="417"/>
      <c r="H99" s="417"/>
      <c r="I99" s="417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7"/>
      <c r="AC99" s="417"/>
      <c r="AD99" s="417"/>
      <c r="AE99" s="417"/>
      <c r="AF99" s="417"/>
      <c r="AG99" s="417"/>
      <c r="AH99" s="417"/>
      <c r="AI99" s="417"/>
      <c r="AJ99" s="417"/>
      <c r="AK99" s="417"/>
      <c r="AL99" s="417"/>
      <c r="AM99" s="417"/>
      <c r="AN99" s="417"/>
      <c r="AO99" s="417"/>
      <c r="AP99" s="417"/>
      <c r="AQ99" s="417"/>
      <c r="AR99" s="417"/>
      <c r="AS99" s="417"/>
      <c r="AT99" s="417"/>
      <c r="AU99" s="417"/>
      <c r="AV99" s="417"/>
      <c r="AW99" s="417"/>
      <c r="AX99" s="417"/>
      <c r="AY99" s="417"/>
      <c r="AZ99" s="417"/>
      <c r="BA99" s="417"/>
      <c r="BB99" s="417"/>
      <c r="BC99" s="417"/>
      <c r="BD99" s="417"/>
      <c r="BE99" s="417"/>
      <c r="BF99" s="417"/>
      <c r="BG99" s="417"/>
      <c r="BH99" s="417"/>
      <c r="BI99" s="417"/>
      <c r="BJ99" s="417"/>
      <c r="BK99" s="417"/>
      <c r="BL99" s="417"/>
      <c r="BM99" s="417"/>
      <c r="BN99" s="417"/>
      <c r="BO99" s="417"/>
      <c r="BP99" s="417"/>
      <c r="BQ99" s="417"/>
      <c r="BR99" s="417"/>
      <c r="BS99" s="417"/>
      <c r="BT99" s="417"/>
      <c r="BU99" s="417"/>
      <c r="BV99" s="417"/>
      <c r="BW99" s="417"/>
      <c r="BX99" s="417"/>
      <c r="BY99" s="417"/>
      <c r="BZ99" s="417"/>
      <c r="CA99" s="417"/>
      <c r="CB99" s="417"/>
      <c r="CC99" s="417"/>
      <c r="CD99" s="417"/>
      <c r="CE99" s="417"/>
      <c r="CF99" s="417"/>
      <c r="CG99" s="417"/>
      <c r="CH99" s="417"/>
      <c r="CI99" s="417"/>
      <c r="CJ99" s="417"/>
      <c r="CK99" s="417"/>
      <c r="CL99" s="417"/>
      <c r="CM99" s="417"/>
      <c r="CN99" s="417"/>
      <c r="CO99" s="417"/>
      <c r="CP99" s="417"/>
      <c r="CQ99" s="417"/>
      <c r="CR99" s="417"/>
      <c r="CS99" s="417"/>
      <c r="CT99" s="417"/>
      <c r="CU99" s="417"/>
      <c r="CV99" s="417"/>
      <c r="CW99" s="417"/>
      <c r="CX99" s="417"/>
      <c r="CY99" s="417"/>
      <c r="CZ99" s="417"/>
      <c r="DA99" s="417"/>
      <c r="DB99" s="417"/>
      <c r="DC99" s="417"/>
      <c r="DD99" s="417"/>
      <c r="DE99" s="417"/>
      <c r="DF99" s="417"/>
      <c r="DG99" s="417"/>
      <c r="DH99" s="417"/>
      <c r="DI99" s="417"/>
      <c r="DJ99" s="417"/>
      <c r="DK99" s="417"/>
      <c r="DL99" s="417"/>
      <c r="DM99" s="417"/>
      <c r="DN99" s="417"/>
      <c r="DO99" s="417"/>
      <c r="DP99" s="417"/>
      <c r="DQ99" s="417"/>
      <c r="DR99" s="417"/>
      <c r="DS99" s="417"/>
      <c r="DT99" s="417"/>
      <c r="DU99" s="417"/>
      <c r="DV99" s="417"/>
      <c r="DW99" s="417"/>
      <c r="DX99" s="417"/>
      <c r="DY99" s="417"/>
      <c r="DZ99" s="417"/>
      <c r="EA99" s="417"/>
      <c r="EB99" s="417"/>
      <c r="EC99" s="417"/>
      <c r="ED99" s="417"/>
      <c r="EE99" s="417"/>
      <c r="EF99" s="417"/>
      <c r="EG99" s="417"/>
      <c r="EH99" s="417"/>
      <c r="EI99" s="417"/>
      <c r="EJ99" s="417"/>
      <c r="EK99" s="417"/>
      <c r="EL99" s="417"/>
      <c r="EM99" s="417"/>
      <c r="EN99" s="417"/>
      <c r="EO99" s="417"/>
      <c r="EP99" s="417"/>
      <c r="EQ99" s="417"/>
      <c r="ER99" s="417"/>
      <c r="ES99" s="417"/>
      <c r="ET99" s="417"/>
      <c r="EU99" s="417"/>
      <c r="EV99" s="417"/>
      <c r="EW99" s="417"/>
      <c r="EX99" s="417"/>
      <c r="EY99" s="417"/>
      <c r="EZ99" s="417"/>
      <c r="FA99" s="417"/>
      <c r="FB99" s="417"/>
      <c r="FC99" s="417"/>
      <c r="FD99" s="417"/>
      <c r="FE99" s="417"/>
      <c r="FF99" s="417"/>
      <c r="FG99" s="417"/>
      <c r="FH99" s="417"/>
      <c r="FI99" s="417"/>
      <c r="FJ99" s="417"/>
      <c r="FK99" s="417"/>
      <c r="FL99" s="417"/>
      <c r="FM99" s="417"/>
      <c r="FN99" s="417"/>
      <c r="FO99" s="417"/>
      <c r="FP99" s="417"/>
      <c r="FQ99" s="417"/>
      <c r="FR99" s="417"/>
      <c r="FS99" s="417"/>
      <c r="FT99" s="417"/>
      <c r="FU99" s="417"/>
      <c r="FV99" s="417"/>
      <c r="FW99" s="417"/>
      <c r="FX99" s="417"/>
      <c r="FY99" s="417"/>
      <c r="FZ99" s="417"/>
      <c r="GA99" s="417"/>
      <c r="GB99" s="417"/>
      <c r="GC99" s="417"/>
      <c r="GD99" s="417"/>
      <c r="GE99" s="417"/>
      <c r="GF99" s="417"/>
      <c r="GG99" s="417"/>
      <c r="GH99" s="417"/>
      <c r="GI99" s="417"/>
      <c r="GJ99" s="417"/>
      <c r="GK99" s="417"/>
      <c r="GL99" s="417"/>
      <c r="GM99" s="417"/>
      <c r="GN99" s="417"/>
      <c r="GO99" s="417"/>
      <c r="GP99" s="417"/>
      <c r="GQ99" s="417"/>
      <c r="GR99" s="417"/>
      <c r="GS99" s="417"/>
      <c r="GT99" s="417"/>
      <c r="GU99" s="417"/>
      <c r="GV99" s="417"/>
      <c r="GW99" s="417"/>
      <c r="GX99" s="417"/>
      <c r="GY99" s="417"/>
      <c r="GZ99" s="417"/>
      <c r="HA99" s="417"/>
      <c r="HB99" s="417"/>
      <c r="HC99" s="417"/>
      <c r="HD99" s="417"/>
      <c r="HE99" s="417"/>
      <c r="HF99" s="417"/>
      <c r="HG99" s="417"/>
      <c r="HH99" s="417"/>
      <c r="HI99" s="417"/>
      <c r="HJ99" s="417"/>
      <c r="HK99" s="417"/>
      <c r="HL99" s="417"/>
      <c r="HM99" s="417"/>
      <c r="HN99" s="417"/>
      <c r="HO99" s="417"/>
      <c r="HP99" s="417"/>
      <c r="HQ99" s="417"/>
      <c r="HR99" s="417"/>
      <c r="HS99" s="417"/>
      <c r="HT99" s="417"/>
      <c r="HU99" s="417"/>
      <c r="HV99" s="417"/>
      <c r="HW99" s="417"/>
      <c r="HX99" s="417"/>
      <c r="HY99" s="417"/>
      <c r="HZ99" s="417"/>
      <c r="IA99" s="417"/>
      <c r="IB99" s="417"/>
      <c r="IC99" s="417"/>
      <c r="ID99" s="417"/>
      <c r="IE99" s="417"/>
      <c r="IF99" s="417"/>
      <c r="IG99" s="417"/>
      <c r="IH99" s="417"/>
      <c r="II99" s="417"/>
      <c r="IJ99" s="417"/>
      <c r="IK99" s="417"/>
      <c r="IL99" s="417"/>
      <c r="IM99" s="417"/>
      <c r="IN99" s="417"/>
    </row>
    <row r="100" spans="1:248" ht="15.75" thickBot="1">
      <c r="A100" s="590" t="s">
        <v>576</v>
      </c>
      <c r="B100" s="591">
        <v>679</v>
      </c>
      <c r="C100" s="418"/>
      <c r="E100" s="417"/>
      <c r="F100" s="417"/>
      <c r="G100" s="417"/>
      <c r="H100" s="417"/>
      <c r="I100" s="417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7"/>
      <c r="AC100" s="417"/>
      <c r="AD100" s="417"/>
      <c r="AE100" s="417"/>
      <c r="AF100" s="417"/>
      <c r="AG100" s="417"/>
      <c r="AH100" s="417"/>
      <c r="AI100" s="417"/>
      <c r="AJ100" s="417"/>
      <c r="AK100" s="417"/>
      <c r="AL100" s="417"/>
      <c r="AM100" s="417"/>
      <c r="AN100" s="417"/>
      <c r="AO100" s="417"/>
      <c r="AP100" s="417"/>
      <c r="AQ100" s="417"/>
      <c r="AR100" s="417"/>
      <c r="AS100" s="417"/>
      <c r="AT100" s="417"/>
      <c r="AU100" s="417"/>
      <c r="AV100" s="417"/>
      <c r="AW100" s="417"/>
      <c r="AX100" s="417"/>
      <c r="AY100" s="417"/>
      <c r="AZ100" s="417"/>
      <c r="BA100" s="417"/>
      <c r="BB100" s="417"/>
      <c r="BC100" s="417"/>
      <c r="BD100" s="417"/>
      <c r="BE100" s="417"/>
      <c r="BF100" s="417"/>
      <c r="BG100" s="417"/>
      <c r="BH100" s="417"/>
      <c r="BI100" s="417"/>
      <c r="BJ100" s="417"/>
      <c r="BK100" s="417"/>
      <c r="BL100" s="417"/>
      <c r="BM100" s="417"/>
      <c r="BN100" s="417"/>
      <c r="BO100" s="417"/>
      <c r="BP100" s="417"/>
      <c r="BQ100" s="417"/>
      <c r="BR100" s="417"/>
      <c r="BS100" s="417"/>
      <c r="BT100" s="417"/>
      <c r="BU100" s="417"/>
      <c r="BV100" s="417"/>
      <c r="BW100" s="417"/>
      <c r="BX100" s="417"/>
      <c r="BY100" s="417"/>
      <c r="BZ100" s="417"/>
      <c r="CA100" s="417"/>
      <c r="CB100" s="417"/>
      <c r="CC100" s="417"/>
      <c r="CD100" s="417"/>
      <c r="CE100" s="417"/>
      <c r="CF100" s="417"/>
      <c r="CG100" s="417"/>
      <c r="CH100" s="417"/>
      <c r="CI100" s="417"/>
      <c r="CJ100" s="417"/>
      <c r="CK100" s="417"/>
      <c r="CL100" s="417"/>
      <c r="CM100" s="417"/>
      <c r="CN100" s="417"/>
      <c r="CO100" s="417"/>
      <c r="CP100" s="417"/>
      <c r="CQ100" s="417"/>
      <c r="CR100" s="417"/>
      <c r="CS100" s="417"/>
      <c r="CT100" s="417"/>
      <c r="CU100" s="417"/>
      <c r="CV100" s="417"/>
      <c r="CW100" s="417"/>
      <c r="CX100" s="417"/>
      <c r="CY100" s="417"/>
      <c r="CZ100" s="417"/>
      <c r="DA100" s="417"/>
      <c r="DB100" s="417"/>
      <c r="DC100" s="417"/>
      <c r="DD100" s="417"/>
      <c r="DE100" s="417"/>
      <c r="DF100" s="417"/>
      <c r="DG100" s="417"/>
      <c r="DH100" s="417"/>
      <c r="DI100" s="417"/>
      <c r="DJ100" s="417"/>
      <c r="DK100" s="417"/>
      <c r="DL100" s="417"/>
      <c r="DM100" s="417"/>
      <c r="DN100" s="417"/>
      <c r="DO100" s="417"/>
      <c r="DP100" s="417"/>
      <c r="DQ100" s="417"/>
      <c r="DR100" s="417"/>
      <c r="DS100" s="417"/>
      <c r="DT100" s="417"/>
      <c r="DU100" s="417"/>
      <c r="DV100" s="417"/>
      <c r="DW100" s="417"/>
      <c r="DX100" s="417"/>
      <c r="DY100" s="417"/>
      <c r="DZ100" s="417"/>
      <c r="EA100" s="417"/>
      <c r="EB100" s="417"/>
      <c r="EC100" s="417"/>
      <c r="ED100" s="417"/>
      <c r="EE100" s="417"/>
      <c r="EF100" s="417"/>
      <c r="EG100" s="417"/>
      <c r="EH100" s="417"/>
      <c r="EI100" s="417"/>
      <c r="EJ100" s="417"/>
      <c r="EK100" s="417"/>
      <c r="EL100" s="417"/>
      <c r="EM100" s="417"/>
      <c r="EN100" s="417"/>
      <c r="EO100" s="417"/>
      <c r="EP100" s="417"/>
      <c r="EQ100" s="417"/>
      <c r="ER100" s="417"/>
      <c r="ES100" s="417"/>
      <c r="ET100" s="417"/>
      <c r="EU100" s="417"/>
      <c r="EV100" s="417"/>
      <c r="EW100" s="417"/>
      <c r="EX100" s="417"/>
      <c r="EY100" s="417"/>
      <c r="EZ100" s="417"/>
      <c r="FA100" s="417"/>
      <c r="FB100" s="417"/>
      <c r="FC100" s="417"/>
      <c r="FD100" s="417"/>
      <c r="FE100" s="417"/>
      <c r="FF100" s="417"/>
      <c r="FG100" s="417"/>
      <c r="FH100" s="417"/>
      <c r="FI100" s="417"/>
      <c r="FJ100" s="417"/>
      <c r="FK100" s="417"/>
      <c r="FL100" s="417"/>
      <c r="FM100" s="417"/>
      <c r="FN100" s="417"/>
      <c r="FO100" s="417"/>
      <c r="FP100" s="417"/>
      <c r="FQ100" s="417"/>
      <c r="FR100" s="417"/>
      <c r="FS100" s="417"/>
      <c r="FT100" s="417"/>
      <c r="FU100" s="417"/>
      <c r="FV100" s="417"/>
      <c r="FW100" s="417"/>
      <c r="FX100" s="417"/>
      <c r="FY100" s="417"/>
      <c r="FZ100" s="417"/>
      <c r="GA100" s="417"/>
      <c r="GB100" s="417"/>
      <c r="GC100" s="417"/>
      <c r="GD100" s="417"/>
      <c r="GE100" s="417"/>
      <c r="GF100" s="417"/>
      <c r="GG100" s="417"/>
      <c r="GH100" s="417"/>
      <c r="GI100" s="417"/>
      <c r="GJ100" s="417"/>
      <c r="GK100" s="417"/>
      <c r="GL100" s="417"/>
      <c r="GM100" s="417"/>
      <c r="GN100" s="417"/>
      <c r="GO100" s="417"/>
      <c r="GP100" s="417"/>
      <c r="GQ100" s="417"/>
      <c r="GR100" s="417"/>
      <c r="GS100" s="417"/>
      <c r="GT100" s="417"/>
      <c r="GU100" s="417"/>
      <c r="GV100" s="417"/>
      <c r="GW100" s="417"/>
      <c r="GX100" s="417"/>
      <c r="GY100" s="417"/>
      <c r="GZ100" s="417"/>
      <c r="HA100" s="417"/>
      <c r="HB100" s="417"/>
      <c r="HC100" s="417"/>
      <c r="HD100" s="417"/>
      <c r="HE100" s="417"/>
      <c r="HF100" s="417"/>
      <c r="HG100" s="417"/>
      <c r="HH100" s="417"/>
      <c r="HI100" s="417"/>
      <c r="HJ100" s="417"/>
      <c r="HK100" s="417"/>
      <c r="HL100" s="417"/>
      <c r="HM100" s="417"/>
      <c r="HN100" s="417"/>
      <c r="HO100" s="417"/>
      <c r="HP100" s="417"/>
      <c r="HQ100" s="417"/>
      <c r="HR100" s="417"/>
      <c r="HS100" s="417"/>
      <c r="HT100" s="417"/>
      <c r="HU100" s="417"/>
      <c r="HV100" s="417"/>
      <c r="HW100" s="417"/>
      <c r="HX100" s="417"/>
      <c r="HY100" s="417"/>
      <c r="HZ100" s="417"/>
      <c r="IA100" s="417"/>
      <c r="IB100" s="417"/>
      <c r="IC100" s="417"/>
      <c r="ID100" s="417"/>
      <c r="IE100" s="417"/>
      <c r="IF100" s="417"/>
      <c r="IG100" s="417"/>
      <c r="IH100" s="417"/>
      <c r="II100" s="417"/>
      <c r="IJ100" s="417"/>
      <c r="IK100" s="417"/>
      <c r="IL100" s="417"/>
      <c r="IM100" s="417"/>
      <c r="IN100" s="417"/>
    </row>
    <row r="101" spans="1:248" ht="15.75" thickBot="1">
      <c r="A101" s="587" t="s">
        <v>577</v>
      </c>
      <c r="B101" s="591">
        <v>779</v>
      </c>
      <c r="C101" s="418"/>
      <c r="E101" s="417"/>
      <c r="F101" s="417"/>
      <c r="G101" s="417"/>
      <c r="H101" s="417"/>
      <c r="I101" s="417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7"/>
      <c r="AC101" s="417"/>
      <c r="AD101" s="417"/>
      <c r="AE101" s="417"/>
      <c r="AF101" s="417"/>
      <c r="AG101" s="417"/>
      <c r="AH101" s="417"/>
      <c r="AI101" s="417"/>
      <c r="AJ101" s="417"/>
      <c r="AK101" s="417"/>
      <c r="AL101" s="417"/>
      <c r="AM101" s="417"/>
      <c r="AN101" s="417"/>
      <c r="AO101" s="417"/>
      <c r="AP101" s="417"/>
      <c r="AQ101" s="417"/>
      <c r="AR101" s="417"/>
      <c r="AS101" s="417"/>
      <c r="AT101" s="417"/>
      <c r="AU101" s="417"/>
      <c r="AV101" s="417"/>
      <c r="AW101" s="417"/>
      <c r="AX101" s="417"/>
      <c r="AY101" s="417"/>
      <c r="AZ101" s="417"/>
      <c r="BA101" s="417"/>
      <c r="BB101" s="417"/>
      <c r="BC101" s="417"/>
      <c r="BD101" s="417"/>
      <c r="BE101" s="417"/>
      <c r="BF101" s="417"/>
      <c r="BG101" s="417"/>
      <c r="BH101" s="417"/>
      <c r="BI101" s="417"/>
      <c r="BJ101" s="417"/>
      <c r="BK101" s="417"/>
      <c r="BL101" s="417"/>
      <c r="BM101" s="417"/>
      <c r="BN101" s="417"/>
      <c r="BO101" s="417"/>
      <c r="BP101" s="417"/>
      <c r="BQ101" s="417"/>
      <c r="BR101" s="417"/>
      <c r="BS101" s="417"/>
      <c r="BT101" s="417"/>
      <c r="BU101" s="417"/>
      <c r="BV101" s="417"/>
      <c r="BW101" s="417"/>
      <c r="BX101" s="417"/>
      <c r="BY101" s="417"/>
      <c r="BZ101" s="417"/>
      <c r="CA101" s="417"/>
      <c r="CB101" s="417"/>
      <c r="CC101" s="417"/>
      <c r="CD101" s="417"/>
      <c r="CE101" s="417"/>
      <c r="CF101" s="417"/>
      <c r="CG101" s="417"/>
      <c r="CH101" s="417"/>
      <c r="CI101" s="417"/>
      <c r="CJ101" s="417"/>
      <c r="CK101" s="417"/>
      <c r="CL101" s="417"/>
      <c r="CM101" s="417"/>
      <c r="CN101" s="417"/>
      <c r="CO101" s="417"/>
      <c r="CP101" s="417"/>
      <c r="CQ101" s="417"/>
      <c r="CR101" s="417"/>
      <c r="CS101" s="417"/>
      <c r="CT101" s="417"/>
      <c r="CU101" s="417"/>
      <c r="CV101" s="417"/>
      <c r="CW101" s="417"/>
      <c r="CX101" s="417"/>
      <c r="CY101" s="417"/>
      <c r="CZ101" s="417"/>
      <c r="DA101" s="417"/>
      <c r="DB101" s="417"/>
      <c r="DC101" s="417"/>
      <c r="DD101" s="417"/>
      <c r="DE101" s="417"/>
      <c r="DF101" s="417"/>
      <c r="DG101" s="417"/>
      <c r="DH101" s="417"/>
      <c r="DI101" s="417"/>
      <c r="DJ101" s="417"/>
      <c r="DK101" s="417"/>
      <c r="DL101" s="417"/>
      <c r="DM101" s="417"/>
      <c r="DN101" s="417"/>
      <c r="DO101" s="417"/>
      <c r="DP101" s="417"/>
      <c r="DQ101" s="417"/>
      <c r="DR101" s="417"/>
      <c r="DS101" s="417"/>
      <c r="DT101" s="417"/>
      <c r="DU101" s="417"/>
      <c r="DV101" s="417"/>
      <c r="DW101" s="417"/>
      <c r="DX101" s="417"/>
      <c r="DY101" s="417"/>
      <c r="DZ101" s="417"/>
      <c r="EA101" s="417"/>
      <c r="EB101" s="417"/>
      <c r="EC101" s="417"/>
      <c r="ED101" s="417"/>
      <c r="EE101" s="417"/>
      <c r="EF101" s="417"/>
      <c r="EG101" s="417"/>
      <c r="EH101" s="417"/>
      <c r="EI101" s="417"/>
      <c r="EJ101" s="417"/>
      <c r="EK101" s="417"/>
      <c r="EL101" s="417"/>
      <c r="EM101" s="417"/>
      <c r="EN101" s="417"/>
      <c r="EO101" s="417"/>
      <c r="EP101" s="417"/>
      <c r="EQ101" s="417"/>
      <c r="ER101" s="417"/>
      <c r="ES101" s="417"/>
      <c r="ET101" s="417"/>
      <c r="EU101" s="417"/>
      <c r="EV101" s="417"/>
      <c r="EW101" s="417"/>
      <c r="EX101" s="417"/>
      <c r="EY101" s="417"/>
      <c r="EZ101" s="417"/>
      <c r="FA101" s="417"/>
      <c r="FB101" s="417"/>
      <c r="FC101" s="417"/>
      <c r="FD101" s="417"/>
      <c r="FE101" s="417"/>
      <c r="FF101" s="417"/>
      <c r="FG101" s="417"/>
      <c r="FH101" s="417"/>
      <c r="FI101" s="417"/>
      <c r="FJ101" s="417"/>
      <c r="FK101" s="417"/>
      <c r="FL101" s="417"/>
      <c r="FM101" s="417"/>
      <c r="FN101" s="417"/>
      <c r="FO101" s="417"/>
      <c r="FP101" s="417"/>
      <c r="FQ101" s="417"/>
      <c r="FR101" s="417"/>
      <c r="FS101" s="417"/>
      <c r="FT101" s="417"/>
      <c r="FU101" s="417"/>
      <c r="FV101" s="417"/>
      <c r="FW101" s="417"/>
      <c r="FX101" s="417"/>
      <c r="FY101" s="417"/>
      <c r="FZ101" s="417"/>
      <c r="GA101" s="417"/>
      <c r="GB101" s="417"/>
      <c r="GC101" s="417"/>
      <c r="GD101" s="417"/>
      <c r="GE101" s="417"/>
      <c r="GF101" s="417"/>
      <c r="GG101" s="417"/>
      <c r="GH101" s="417"/>
      <c r="GI101" s="417"/>
      <c r="GJ101" s="417"/>
      <c r="GK101" s="417"/>
      <c r="GL101" s="417"/>
      <c r="GM101" s="417"/>
      <c r="GN101" s="417"/>
      <c r="GO101" s="417"/>
      <c r="GP101" s="417"/>
      <c r="GQ101" s="417"/>
      <c r="GR101" s="417"/>
      <c r="GS101" s="417"/>
      <c r="GT101" s="417"/>
      <c r="GU101" s="417"/>
      <c r="GV101" s="417"/>
      <c r="GW101" s="417"/>
      <c r="GX101" s="417"/>
      <c r="GY101" s="417"/>
      <c r="GZ101" s="417"/>
      <c r="HA101" s="417"/>
      <c r="HB101" s="417"/>
      <c r="HC101" s="417"/>
      <c r="HD101" s="417"/>
      <c r="HE101" s="417"/>
      <c r="HF101" s="417"/>
      <c r="HG101" s="417"/>
      <c r="HH101" s="417"/>
      <c r="HI101" s="417"/>
      <c r="HJ101" s="417"/>
      <c r="HK101" s="417"/>
      <c r="HL101" s="417"/>
      <c r="HM101" s="417"/>
      <c r="HN101" s="417"/>
      <c r="HO101" s="417"/>
      <c r="HP101" s="417"/>
      <c r="HQ101" s="417"/>
      <c r="HR101" s="417"/>
      <c r="HS101" s="417"/>
      <c r="HT101" s="417"/>
      <c r="HU101" s="417"/>
      <c r="HV101" s="417"/>
      <c r="HW101" s="417"/>
      <c r="HX101" s="417"/>
      <c r="HY101" s="417"/>
      <c r="HZ101" s="417"/>
      <c r="IA101" s="417"/>
      <c r="IB101" s="417"/>
      <c r="IC101" s="417"/>
      <c r="ID101" s="417"/>
      <c r="IE101" s="417"/>
      <c r="IF101" s="417"/>
      <c r="IG101" s="417"/>
      <c r="IH101" s="417"/>
      <c r="II101" s="417"/>
      <c r="IJ101" s="417"/>
      <c r="IK101" s="417"/>
      <c r="IL101" s="417"/>
      <c r="IM101" s="417"/>
      <c r="IN101" s="417"/>
    </row>
    <row r="102" spans="1:248" ht="15.75" thickBot="1">
      <c r="A102" s="587" t="s">
        <v>578</v>
      </c>
      <c r="B102" s="592">
        <v>679</v>
      </c>
      <c r="C102" s="418"/>
      <c r="E102" s="417"/>
      <c r="F102" s="417"/>
      <c r="G102" s="417"/>
      <c r="H102" s="417"/>
      <c r="I102" s="417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7"/>
      <c r="AC102" s="417"/>
      <c r="AD102" s="417"/>
      <c r="AE102" s="417"/>
      <c r="AF102" s="417"/>
      <c r="AG102" s="417"/>
      <c r="AH102" s="417"/>
      <c r="AI102" s="417"/>
      <c r="AJ102" s="417"/>
      <c r="AK102" s="417"/>
      <c r="AL102" s="417"/>
      <c r="AM102" s="417"/>
      <c r="AN102" s="417"/>
      <c r="AO102" s="417"/>
      <c r="AP102" s="417"/>
      <c r="AQ102" s="417"/>
      <c r="AR102" s="417"/>
      <c r="AS102" s="417"/>
      <c r="AT102" s="417"/>
      <c r="AU102" s="417"/>
      <c r="AV102" s="417"/>
      <c r="AW102" s="417"/>
      <c r="AX102" s="417"/>
      <c r="AY102" s="417"/>
      <c r="AZ102" s="417"/>
      <c r="BA102" s="417"/>
      <c r="BB102" s="417"/>
      <c r="BC102" s="417"/>
      <c r="BD102" s="417"/>
      <c r="BE102" s="417"/>
      <c r="BF102" s="417"/>
      <c r="BG102" s="417"/>
      <c r="BH102" s="417"/>
      <c r="BI102" s="417"/>
      <c r="BJ102" s="417"/>
      <c r="BK102" s="417"/>
      <c r="BL102" s="417"/>
      <c r="BM102" s="417"/>
      <c r="BN102" s="417"/>
      <c r="BO102" s="417"/>
      <c r="BP102" s="417"/>
      <c r="BQ102" s="417"/>
      <c r="BR102" s="417"/>
      <c r="BS102" s="417"/>
      <c r="BT102" s="417"/>
      <c r="BU102" s="417"/>
      <c r="BV102" s="417"/>
      <c r="BW102" s="417"/>
      <c r="BX102" s="417"/>
      <c r="BY102" s="417"/>
      <c r="BZ102" s="417"/>
      <c r="CA102" s="417"/>
      <c r="CB102" s="417"/>
      <c r="CC102" s="417"/>
      <c r="CD102" s="417"/>
      <c r="CE102" s="417"/>
      <c r="CF102" s="417"/>
      <c r="CG102" s="417"/>
      <c r="CH102" s="417"/>
      <c r="CI102" s="417"/>
      <c r="CJ102" s="417"/>
      <c r="CK102" s="417"/>
      <c r="CL102" s="417"/>
      <c r="CM102" s="417"/>
      <c r="CN102" s="417"/>
      <c r="CO102" s="417"/>
      <c r="CP102" s="417"/>
      <c r="CQ102" s="417"/>
      <c r="CR102" s="417"/>
      <c r="CS102" s="417"/>
      <c r="CT102" s="417"/>
      <c r="CU102" s="417"/>
      <c r="CV102" s="417"/>
      <c r="CW102" s="417"/>
      <c r="CX102" s="417"/>
      <c r="CY102" s="417"/>
      <c r="CZ102" s="417"/>
      <c r="DA102" s="417"/>
      <c r="DB102" s="417"/>
      <c r="DC102" s="417"/>
      <c r="DD102" s="417"/>
      <c r="DE102" s="417"/>
      <c r="DF102" s="417"/>
      <c r="DG102" s="417"/>
      <c r="DH102" s="417"/>
      <c r="DI102" s="417"/>
      <c r="DJ102" s="417"/>
      <c r="DK102" s="417"/>
      <c r="DL102" s="417"/>
      <c r="DM102" s="417"/>
      <c r="DN102" s="417"/>
      <c r="DO102" s="417"/>
      <c r="DP102" s="417"/>
      <c r="DQ102" s="417"/>
      <c r="DR102" s="417"/>
      <c r="DS102" s="417"/>
      <c r="DT102" s="417"/>
      <c r="DU102" s="417"/>
      <c r="DV102" s="417"/>
      <c r="DW102" s="417"/>
      <c r="DX102" s="417"/>
      <c r="DY102" s="417"/>
      <c r="DZ102" s="417"/>
      <c r="EA102" s="417"/>
      <c r="EB102" s="417"/>
      <c r="EC102" s="417"/>
      <c r="ED102" s="417"/>
      <c r="EE102" s="417"/>
      <c r="EF102" s="417"/>
      <c r="EG102" s="417"/>
      <c r="EH102" s="417"/>
      <c r="EI102" s="417"/>
      <c r="EJ102" s="417"/>
      <c r="EK102" s="417"/>
      <c r="EL102" s="417"/>
      <c r="EM102" s="417"/>
      <c r="EN102" s="417"/>
      <c r="EO102" s="417"/>
      <c r="EP102" s="417"/>
      <c r="EQ102" s="417"/>
      <c r="ER102" s="417"/>
      <c r="ES102" s="417"/>
      <c r="ET102" s="417"/>
      <c r="EU102" s="417"/>
      <c r="EV102" s="417"/>
      <c r="EW102" s="417"/>
      <c r="EX102" s="417"/>
      <c r="EY102" s="417"/>
      <c r="EZ102" s="417"/>
      <c r="FA102" s="417"/>
      <c r="FB102" s="417"/>
      <c r="FC102" s="417"/>
      <c r="FD102" s="417"/>
      <c r="FE102" s="417"/>
      <c r="FF102" s="417"/>
      <c r="FG102" s="417"/>
      <c r="FH102" s="417"/>
      <c r="FI102" s="417"/>
      <c r="FJ102" s="417"/>
      <c r="FK102" s="417"/>
      <c r="FL102" s="417"/>
      <c r="FM102" s="417"/>
      <c r="FN102" s="417"/>
      <c r="FO102" s="417"/>
      <c r="FP102" s="417"/>
      <c r="FQ102" s="417"/>
      <c r="FR102" s="417"/>
      <c r="FS102" s="417"/>
      <c r="FT102" s="417"/>
      <c r="FU102" s="417"/>
      <c r="FV102" s="417"/>
      <c r="FW102" s="417"/>
      <c r="FX102" s="417"/>
      <c r="FY102" s="417"/>
      <c r="FZ102" s="417"/>
      <c r="GA102" s="417"/>
      <c r="GB102" s="417"/>
      <c r="GC102" s="417"/>
      <c r="GD102" s="417"/>
      <c r="GE102" s="417"/>
      <c r="GF102" s="417"/>
      <c r="GG102" s="417"/>
      <c r="GH102" s="417"/>
      <c r="GI102" s="417"/>
      <c r="GJ102" s="417"/>
      <c r="GK102" s="417"/>
      <c r="GL102" s="417"/>
      <c r="GM102" s="417"/>
      <c r="GN102" s="417"/>
      <c r="GO102" s="417"/>
      <c r="GP102" s="417"/>
      <c r="GQ102" s="417"/>
      <c r="GR102" s="417"/>
      <c r="GS102" s="417"/>
      <c r="GT102" s="417"/>
      <c r="GU102" s="417"/>
      <c r="GV102" s="417"/>
      <c r="GW102" s="417"/>
      <c r="GX102" s="417"/>
      <c r="GY102" s="417"/>
      <c r="GZ102" s="417"/>
      <c r="HA102" s="417"/>
      <c r="HB102" s="417"/>
      <c r="HC102" s="417"/>
      <c r="HD102" s="417"/>
      <c r="HE102" s="417"/>
      <c r="HF102" s="417"/>
      <c r="HG102" s="417"/>
      <c r="HH102" s="417"/>
      <c r="HI102" s="417"/>
      <c r="HJ102" s="417"/>
      <c r="HK102" s="417"/>
      <c r="HL102" s="417"/>
      <c r="HM102" s="417"/>
      <c r="HN102" s="417"/>
      <c r="HO102" s="417"/>
      <c r="HP102" s="417"/>
      <c r="HQ102" s="417"/>
      <c r="HR102" s="417"/>
      <c r="HS102" s="417"/>
      <c r="HT102" s="417"/>
      <c r="HU102" s="417"/>
      <c r="HV102" s="417"/>
      <c r="HW102" s="417"/>
      <c r="HX102" s="417"/>
      <c r="HY102" s="417"/>
      <c r="HZ102" s="417"/>
      <c r="IA102" s="417"/>
      <c r="IB102" s="417"/>
      <c r="IC102" s="417"/>
      <c r="ID102" s="417"/>
      <c r="IE102" s="417"/>
      <c r="IF102" s="417"/>
      <c r="IG102" s="417"/>
      <c r="IH102" s="417"/>
      <c r="II102" s="417"/>
      <c r="IJ102" s="417"/>
      <c r="IK102" s="417"/>
      <c r="IL102" s="417"/>
      <c r="IM102" s="417"/>
      <c r="IN102" s="417"/>
    </row>
    <row r="103" spans="1:248" ht="15.75" thickBot="1">
      <c r="A103" s="587" t="s">
        <v>579</v>
      </c>
      <c r="B103" s="593">
        <v>779</v>
      </c>
      <c r="C103" s="418"/>
      <c r="E103" s="417"/>
      <c r="F103" s="417"/>
      <c r="G103" s="417"/>
      <c r="H103" s="417"/>
      <c r="I103" s="417"/>
      <c r="J103" s="417"/>
      <c r="K103" s="417"/>
      <c r="L103" s="417"/>
      <c r="M103" s="417"/>
      <c r="N103" s="417"/>
      <c r="O103" s="417"/>
      <c r="P103" s="417"/>
      <c r="Q103" s="417"/>
      <c r="R103" s="417"/>
      <c r="S103" s="417"/>
      <c r="T103" s="417"/>
      <c r="U103" s="417"/>
      <c r="V103" s="417"/>
      <c r="W103" s="417"/>
      <c r="X103" s="417"/>
      <c r="Y103" s="417"/>
      <c r="Z103" s="417"/>
      <c r="AA103" s="417"/>
      <c r="AB103" s="417"/>
      <c r="AC103" s="417"/>
      <c r="AD103" s="417"/>
      <c r="AE103" s="417"/>
      <c r="AF103" s="417"/>
      <c r="AG103" s="417"/>
      <c r="AH103" s="417"/>
      <c r="AI103" s="417"/>
      <c r="AJ103" s="417"/>
      <c r="AK103" s="417"/>
      <c r="AL103" s="417"/>
      <c r="AM103" s="417"/>
      <c r="AN103" s="417"/>
      <c r="AO103" s="417"/>
      <c r="AP103" s="417"/>
      <c r="AQ103" s="417"/>
      <c r="AR103" s="417"/>
      <c r="AS103" s="417"/>
      <c r="AT103" s="417"/>
      <c r="AU103" s="417"/>
      <c r="AV103" s="417"/>
      <c r="AW103" s="417"/>
      <c r="AX103" s="417"/>
      <c r="AY103" s="417"/>
      <c r="AZ103" s="417"/>
      <c r="BA103" s="417"/>
      <c r="BB103" s="417"/>
      <c r="BC103" s="417"/>
      <c r="BD103" s="417"/>
      <c r="BE103" s="417"/>
      <c r="BF103" s="417"/>
      <c r="BG103" s="417"/>
      <c r="BH103" s="417"/>
      <c r="BI103" s="417"/>
      <c r="BJ103" s="417"/>
      <c r="BK103" s="417"/>
      <c r="BL103" s="417"/>
      <c r="BM103" s="417"/>
      <c r="BN103" s="417"/>
      <c r="BO103" s="417"/>
      <c r="BP103" s="417"/>
      <c r="BQ103" s="417"/>
      <c r="BR103" s="417"/>
      <c r="BS103" s="417"/>
      <c r="BT103" s="417"/>
      <c r="BU103" s="417"/>
      <c r="BV103" s="417"/>
      <c r="BW103" s="417"/>
      <c r="BX103" s="417"/>
      <c r="BY103" s="417"/>
      <c r="BZ103" s="417"/>
      <c r="CA103" s="417"/>
      <c r="CB103" s="417"/>
      <c r="CC103" s="417"/>
      <c r="CD103" s="417"/>
      <c r="CE103" s="417"/>
      <c r="CF103" s="417"/>
      <c r="CG103" s="417"/>
      <c r="CH103" s="417"/>
      <c r="CI103" s="417"/>
      <c r="CJ103" s="417"/>
      <c r="CK103" s="417"/>
      <c r="CL103" s="417"/>
      <c r="CM103" s="417"/>
      <c r="CN103" s="417"/>
      <c r="CO103" s="417"/>
      <c r="CP103" s="417"/>
      <c r="CQ103" s="417"/>
      <c r="CR103" s="417"/>
      <c r="CS103" s="417"/>
      <c r="CT103" s="417"/>
      <c r="CU103" s="417"/>
      <c r="CV103" s="417"/>
      <c r="CW103" s="417"/>
      <c r="CX103" s="417"/>
      <c r="CY103" s="417"/>
      <c r="CZ103" s="417"/>
      <c r="DA103" s="417"/>
      <c r="DB103" s="417"/>
      <c r="DC103" s="417"/>
      <c r="DD103" s="417"/>
      <c r="DE103" s="417"/>
      <c r="DF103" s="417"/>
      <c r="DG103" s="417"/>
      <c r="DH103" s="417"/>
      <c r="DI103" s="417"/>
      <c r="DJ103" s="417"/>
      <c r="DK103" s="417"/>
      <c r="DL103" s="417"/>
      <c r="DM103" s="417"/>
      <c r="DN103" s="417"/>
      <c r="DO103" s="417"/>
      <c r="DP103" s="417"/>
      <c r="DQ103" s="417"/>
      <c r="DR103" s="417"/>
      <c r="DS103" s="417"/>
      <c r="DT103" s="417"/>
      <c r="DU103" s="417"/>
      <c r="DV103" s="417"/>
      <c r="DW103" s="417"/>
      <c r="DX103" s="417"/>
      <c r="DY103" s="417"/>
      <c r="DZ103" s="417"/>
      <c r="EA103" s="417"/>
      <c r="EB103" s="417"/>
      <c r="EC103" s="417"/>
      <c r="ED103" s="417"/>
      <c r="EE103" s="417"/>
      <c r="EF103" s="417"/>
      <c r="EG103" s="417"/>
      <c r="EH103" s="417"/>
      <c r="EI103" s="417"/>
      <c r="EJ103" s="417"/>
      <c r="EK103" s="417"/>
      <c r="EL103" s="417"/>
      <c r="EM103" s="417"/>
      <c r="EN103" s="417"/>
      <c r="EO103" s="417"/>
      <c r="EP103" s="417"/>
      <c r="EQ103" s="417"/>
      <c r="ER103" s="417"/>
      <c r="ES103" s="417"/>
      <c r="ET103" s="417"/>
      <c r="EU103" s="417"/>
      <c r="EV103" s="417"/>
      <c r="EW103" s="417"/>
      <c r="EX103" s="417"/>
      <c r="EY103" s="417"/>
      <c r="EZ103" s="417"/>
      <c r="FA103" s="417"/>
      <c r="FB103" s="417"/>
      <c r="FC103" s="417"/>
      <c r="FD103" s="417"/>
      <c r="FE103" s="417"/>
      <c r="FF103" s="417"/>
      <c r="FG103" s="417"/>
      <c r="FH103" s="417"/>
      <c r="FI103" s="417"/>
      <c r="FJ103" s="417"/>
      <c r="FK103" s="417"/>
      <c r="FL103" s="417"/>
      <c r="FM103" s="417"/>
      <c r="FN103" s="417"/>
      <c r="FO103" s="417"/>
      <c r="FP103" s="417"/>
      <c r="FQ103" s="417"/>
      <c r="FR103" s="417"/>
      <c r="FS103" s="417"/>
      <c r="FT103" s="417"/>
      <c r="FU103" s="417"/>
      <c r="FV103" s="417"/>
      <c r="FW103" s="417"/>
      <c r="FX103" s="417"/>
      <c r="FY103" s="417"/>
      <c r="FZ103" s="417"/>
      <c r="GA103" s="417"/>
      <c r="GB103" s="417"/>
      <c r="GC103" s="417"/>
      <c r="GD103" s="417"/>
      <c r="GE103" s="417"/>
      <c r="GF103" s="417"/>
      <c r="GG103" s="417"/>
      <c r="GH103" s="417"/>
      <c r="GI103" s="417"/>
      <c r="GJ103" s="417"/>
      <c r="GK103" s="417"/>
      <c r="GL103" s="417"/>
      <c r="GM103" s="417"/>
      <c r="GN103" s="417"/>
      <c r="GO103" s="417"/>
      <c r="GP103" s="417"/>
      <c r="GQ103" s="417"/>
      <c r="GR103" s="417"/>
      <c r="GS103" s="417"/>
      <c r="GT103" s="417"/>
      <c r="GU103" s="417"/>
      <c r="GV103" s="417"/>
      <c r="GW103" s="417"/>
      <c r="GX103" s="417"/>
      <c r="GY103" s="417"/>
      <c r="GZ103" s="417"/>
      <c r="HA103" s="417"/>
      <c r="HB103" s="417"/>
      <c r="HC103" s="417"/>
      <c r="HD103" s="417"/>
      <c r="HE103" s="417"/>
      <c r="HF103" s="417"/>
      <c r="HG103" s="417"/>
      <c r="HH103" s="417"/>
      <c r="HI103" s="417"/>
      <c r="HJ103" s="417"/>
      <c r="HK103" s="417"/>
      <c r="HL103" s="417"/>
      <c r="HM103" s="417"/>
      <c r="HN103" s="417"/>
      <c r="HO103" s="417"/>
      <c r="HP103" s="417"/>
      <c r="HQ103" s="417"/>
      <c r="HR103" s="417"/>
      <c r="HS103" s="417"/>
      <c r="HT103" s="417"/>
      <c r="HU103" s="417"/>
      <c r="HV103" s="417"/>
      <c r="HW103" s="417"/>
      <c r="HX103" s="417"/>
      <c r="HY103" s="417"/>
      <c r="HZ103" s="417"/>
      <c r="IA103" s="417"/>
      <c r="IB103" s="417"/>
      <c r="IC103" s="417"/>
      <c r="ID103" s="417"/>
      <c r="IE103" s="417"/>
      <c r="IF103" s="417"/>
      <c r="IG103" s="417"/>
      <c r="IH103" s="417"/>
      <c r="II103" s="417"/>
      <c r="IJ103" s="417"/>
      <c r="IK103" s="417"/>
      <c r="IL103" s="417"/>
      <c r="IM103" s="417"/>
      <c r="IN103" s="417"/>
    </row>
    <row r="104" spans="1:248" ht="15.75" thickBot="1">
      <c r="A104" s="587" t="s">
        <v>580</v>
      </c>
      <c r="B104" s="594">
        <v>679</v>
      </c>
      <c r="C104" s="418"/>
      <c r="E104" s="417"/>
      <c r="F104" s="417"/>
      <c r="G104" s="417"/>
      <c r="H104" s="417"/>
      <c r="I104" s="417"/>
      <c r="J104" s="417"/>
      <c r="K104" s="417"/>
      <c r="L104" s="417"/>
      <c r="M104" s="417"/>
      <c r="N104" s="417"/>
      <c r="O104" s="417"/>
      <c r="P104" s="417"/>
      <c r="Q104" s="417"/>
      <c r="R104" s="417"/>
      <c r="S104" s="417"/>
      <c r="T104" s="417"/>
      <c r="U104" s="417"/>
      <c r="V104" s="417"/>
      <c r="W104" s="417"/>
      <c r="X104" s="417"/>
      <c r="Y104" s="417"/>
      <c r="Z104" s="417"/>
      <c r="AA104" s="417"/>
      <c r="AB104" s="417"/>
      <c r="AC104" s="417"/>
      <c r="AD104" s="417"/>
      <c r="AE104" s="417"/>
      <c r="AF104" s="417"/>
      <c r="AG104" s="417"/>
      <c r="AH104" s="417"/>
      <c r="AI104" s="417"/>
      <c r="AJ104" s="417"/>
      <c r="AK104" s="417"/>
      <c r="AL104" s="417"/>
      <c r="AM104" s="417"/>
      <c r="AN104" s="417"/>
      <c r="AO104" s="417"/>
      <c r="AP104" s="417"/>
      <c r="AQ104" s="417"/>
      <c r="AR104" s="417"/>
      <c r="AS104" s="417"/>
      <c r="AT104" s="417"/>
      <c r="AU104" s="417"/>
      <c r="AV104" s="417"/>
      <c r="AW104" s="417"/>
      <c r="AX104" s="417"/>
      <c r="AY104" s="417"/>
      <c r="AZ104" s="417"/>
      <c r="BA104" s="417"/>
      <c r="BB104" s="417"/>
      <c r="BC104" s="417"/>
      <c r="BD104" s="417"/>
      <c r="BE104" s="417"/>
      <c r="BF104" s="417"/>
      <c r="BG104" s="417"/>
      <c r="BH104" s="417"/>
      <c r="BI104" s="417"/>
      <c r="BJ104" s="417"/>
      <c r="BK104" s="417"/>
      <c r="BL104" s="417"/>
      <c r="BM104" s="417"/>
      <c r="BN104" s="417"/>
      <c r="BO104" s="417"/>
      <c r="BP104" s="417"/>
      <c r="BQ104" s="417"/>
      <c r="BR104" s="417"/>
      <c r="BS104" s="417"/>
      <c r="BT104" s="417"/>
      <c r="BU104" s="417"/>
      <c r="BV104" s="417"/>
      <c r="BW104" s="417"/>
      <c r="BX104" s="417"/>
      <c r="BY104" s="417"/>
      <c r="BZ104" s="417"/>
      <c r="CA104" s="417"/>
      <c r="CB104" s="417"/>
      <c r="CC104" s="417"/>
      <c r="CD104" s="417"/>
      <c r="CE104" s="417"/>
      <c r="CF104" s="417"/>
      <c r="CG104" s="417"/>
      <c r="CH104" s="417"/>
      <c r="CI104" s="417"/>
      <c r="CJ104" s="417"/>
      <c r="CK104" s="417"/>
      <c r="CL104" s="417"/>
      <c r="CM104" s="417"/>
      <c r="CN104" s="417"/>
      <c r="CO104" s="417"/>
      <c r="CP104" s="417"/>
      <c r="CQ104" s="417"/>
      <c r="CR104" s="417"/>
      <c r="CS104" s="417"/>
      <c r="CT104" s="417"/>
      <c r="CU104" s="417"/>
      <c r="CV104" s="417"/>
      <c r="CW104" s="417"/>
      <c r="CX104" s="417"/>
      <c r="CY104" s="417"/>
      <c r="CZ104" s="417"/>
      <c r="DA104" s="417"/>
      <c r="DB104" s="417"/>
      <c r="DC104" s="417"/>
      <c r="DD104" s="417"/>
      <c r="DE104" s="417"/>
      <c r="DF104" s="417"/>
      <c r="DG104" s="417"/>
      <c r="DH104" s="417"/>
      <c r="DI104" s="417"/>
      <c r="DJ104" s="417"/>
      <c r="DK104" s="417"/>
      <c r="DL104" s="417"/>
      <c r="DM104" s="417"/>
      <c r="DN104" s="417"/>
      <c r="DO104" s="417"/>
      <c r="DP104" s="417"/>
      <c r="DQ104" s="417"/>
      <c r="DR104" s="417"/>
      <c r="DS104" s="417"/>
      <c r="DT104" s="417"/>
      <c r="DU104" s="417"/>
      <c r="DV104" s="417"/>
      <c r="DW104" s="417"/>
      <c r="DX104" s="417"/>
      <c r="DY104" s="417"/>
      <c r="DZ104" s="417"/>
      <c r="EA104" s="417"/>
      <c r="EB104" s="417"/>
      <c r="EC104" s="417"/>
      <c r="ED104" s="417"/>
      <c r="EE104" s="417"/>
      <c r="EF104" s="417"/>
      <c r="EG104" s="417"/>
      <c r="EH104" s="417"/>
      <c r="EI104" s="417"/>
      <c r="EJ104" s="417"/>
      <c r="EK104" s="417"/>
      <c r="EL104" s="417"/>
      <c r="EM104" s="417"/>
      <c r="EN104" s="417"/>
      <c r="EO104" s="417"/>
      <c r="EP104" s="417"/>
      <c r="EQ104" s="417"/>
      <c r="ER104" s="417"/>
      <c r="ES104" s="417"/>
      <c r="ET104" s="417"/>
      <c r="EU104" s="417"/>
      <c r="EV104" s="417"/>
      <c r="EW104" s="417"/>
      <c r="EX104" s="417"/>
      <c r="EY104" s="417"/>
      <c r="EZ104" s="417"/>
      <c r="FA104" s="417"/>
      <c r="FB104" s="417"/>
      <c r="FC104" s="417"/>
      <c r="FD104" s="417"/>
      <c r="FE104" s="417"/>
      <c r="FF104" s="417"/>
      <c r="FG104" s="417"/>
      <c r="FH104" s="417"/>
      <c r="FI104" s="417"/>
      <c r="FJ104" s="417"/>
      <c r="FK104" s="417"/>
      <c r="FL104" s="417"/>
      <c r="FM104" s="417"/>
      <c r="FN104" s="417"/>
      <c r="FO104" s="417"/>
      <c r="FP104" s="417"/>
      <c r="FQ104" s="417"/>
      <c r="FR104" s="417"/>
      <c r="FS104" s="417"/>
      <c r="FT104" s="417"/>
      <c r="FU104" s="417"/>
      <c r="FV104" s="417"/>
      <c r="FW104" s="417"/>
      <c r="FX104" s="417"/>
      <c r="FY104" s="417"/>
      <c r="FZ104" s="417"/>
      <c r="GA104" s="417"/>
      <c r="GB104" s="417"/>
      <c r="GC104" s="417"/>
      <c r="GD104" s="417"/>
      <c r="GE104" s="417"/>
      <c r="GF104" s="417"/>
      <c r="GG104" s="417"/>
      <c r="GH104" s="417"/>
      <c r="GI104" s="417"/>
      <c r="GJ104" s="417"/>
      <c r="GK104" s="417"/>
      <c r="GL104" s="417"/>
      <c r="GM104" s="417"/>
      <c r="GN104" s="417"/>
      <c r="GO104" s="417"/>
      <c r="GP104" s="417"/>
      <c r="GQ104" s="417"/>
      <c r="GR104" s="417"/>
      <c r="GS104" s="417"/>
      <c r="GT104" s="417"/>
      <c r="GU104" s="417"/>
      <c r="GV104" s="417"/>
      <c r="GW104" s="417"/>
      <c r="GX104" s="417"/>
      <c r="GY104" s="417"/>
      <c r="GZ104" s="417"/>
      <c r="HA104" s="417"/>
      <c r="HB104" s="417"/>
      <c r="HC104" s="417"/>
      <c r="HD104" s="417"/>
      <c r="HE104" s="417"/>
      <c r="HF104" s="417"/>
      <c r="HG104" s="417"/>
      <c r="HH104" s="417"/>
      <c r="HI104" s="417"/>
      <c r="HJ104" s="417"/>
      <c r="HK104" s="417"/>
      <c r="HL104" s="417"/>
      <c r="HM104" s="417"/>
      <c r="HN104" s="417"/>
      <c r="HO104" s="417"/>
      <c r="HP104" s="417"/>
      <c r="HQ104" s="417"/>
      <c r="HR104" s="417"/>
      <c r="HS104" s="417"/>
      <c r="HT104" s="417"/>
      <c r="HU104" s="417"/>
      <c r="HV104" s="417"/>
      <c r="HW104" s="417"/>
      <c r="HX104" s="417"/>
      <c r="HY104" s="417"/>
      <c r="HZ104" s="417"/>
      <c r="IA104" s="417"/>
      <c r="IB104" s="417"/>
      <c r="IC104" s="417"/>
      <c r="ID104" s="417"/>
      <c r="IE104" s="417"/>
      <c r="IF104" s="417"/>
      <c r="IG104" s="417"/>
      <c r="IH104" s="417"/>
      <c r="II104" s="417"/>
      <c r="IJ104" s="417"/>
      <c r="IK104" s="417"/>
      <c r="IL104" s="417"/>
      <c r="IM104" s="417"/>
      <c r="IN104" s="417"/>
    </row>
    <row r="105" spans="1:248" ht="15.75" thickBot="1">
      <c r="A105" s="595"/>
      <c r="B105" s="596"/>
      <c r="C105" s="424"/>
      <c r="D105" s="417"/>
      <c r="E105" s="417"/>
      <c r="F105" s="417"/>
      <c r="G105" s="417"/>
      <c r="H105" s="417"/>
      <c r="I105" s="417"/>
      <c r="J105" s="417"/>
      <c r="K105" s="417"/>
      <c r="L105" s="417"/>
      <c r="M105" s="417"/>
      <c r="N105" s="417"/>
      <c r="O105" s="417"/>
      <c r="P105" s="417"/>
      <c r="Q105" s="417"/>
      <c r="R105" s="417"/>
      <c r="S105" s="417"/>
      <c r="T105" s="417"/>
      <c r="U105" s="417"/>
      <c r="V105" s="417"/>
      <c r="W105" s="417"/>
      <c r="X105" s="417"/>
      <c r="Y105" s="417"/>
      <c r="Z105" s="417"/>
      <c r="AA105" s="417"/>
      <c r="AB105" s="417"/>
      <c r="AC105" s="417"/>
      <c r="AD105" s="417"/>
      <c r="AE105" s="417"/>
      <c r="AF105" s="417"/>
      <c r="AG105" s="417"/>
      <c r="AH105" s="417"/>
      <c r="AI105" s="417"/>
      <c r="AJ105" s="417"/>
      <c r="AK105" s="417"/>
      <c r="AL105" s="417"/>
      <c r="AM105" s="417"/>
      <c r="AN105" s="417"/>
      <c r="AO105" s="417"/>
      <c r="AP105" s="417"/>
      <c r="AQ105" s="417"/>
      <c r="AR105" s="417"/>
      <c r="AS105" s="417"/>
      <c r="AT105" s="417"/>
      <c r="AU105" s="417"/>
      <c r="AV105" s="417"/>
      <c r="AW105" s="417"/>
      <c r="AX105" s="417"/>
      <c r="AY105" s="417"/>
      <c r="AZ105" s="417"/>
      <c r="BA105" s="417"/>
      <c r="BB105" s="417"/>
      <c r="BC105" s="417"/>
      <c r="BD105" s="417"/>
      <c r="BE105" s="417"/>
      <c r="BF105" s="417"/>
      <c r="BG105" s="417"/>
      <c r="BH105" s="417"/>
      <c r="BI105" s="417"/>
      <c r="BJ105" s="417"/>
      <c r="BK105" s="417"/>
      <c r="BL105" s="417"/>
      <c r="BM105" s="417"/>
      <c r="BN105" s="417"/>
      <c r="BO105" s="417"/>
      <c r="BP105" s="417"/>
      <c r="BQ105" s="417"/>
      <c r="BR105" s="417"/>
      <c r="BS105" s="417"/>
      <c r="BT105" s="417"/>
      <c r="BU105" s="417"/>
      <c r="BV105" s="417"/>
      <c r="BW105" s="417"/>
      <c r="BX105" s="417"/>
      <c r="BY105" s="417"/>
      <c r="BZ105" s="417"/>
      <c r="CA105" s="417"/>
      <c r="CB105" s="417"/>
      <c r="CC105" s="417"/>
      <c r="CD105" s="417"/>
      <c r="CE105" s="417"/>
      <c r="CF105" s="417"/>
      <c r="CG105" s="417"/>
      <c r="CH105" s="417"/>
      <c r="CI105" s="417"/>
      <c r="CJ105" s="417"/>
      <c r="CK105" s="417"/>
      <c r="CL105" s="417"/>
      <c r="CM105" s="417"/>
      <c r="CN105" s="417"/>
      <c r="CO105" s="417"/>
      <c r="CP105" s="417"/>
      <c r="CQ105" s="417"/>
      <c r="CR105" s="417"/>
      <c r="CS105" s="417"/>
      <c r="CT105" s="417"/>
      <c r="CU105" s="417"/>
      <c r="CV105" s="417"/>
      <c r="CW105" s="417"/>
      <c r="CX105" s="417"/>
      <c r="CY105" s="417"/>
      <c r="CZ105" s="417"/>
      <c r="DA105" s="417"/>
      <c r="DB105" s="417"/>
      <c r="DC105" s="417"/>
      <c r="DD105" s="417"/>
      <c r="DE105" s="417"/>
      <c r="DF105" s="417"/>
      <c r="DG105" s="417"/>
      <c r="DH105" s="417"/>
      <c r="DI105" s="417"/>
      <c r="DJ105" s="417"/>
      <c r="DK105" s="417"/>
      <c r="DL105" s="417"/>
      <c r="DM105" s="417"/>
      <c r="DN105" s="417"/>
      <c r="DO105" s="417"/>
      <c r="DP105" s="417"/>
      <c r="DQ105" s="417"/>
      <c r="DR105" s="417"/>
      <c r="DS105" s="417"/>
      <c r="DT105" s="417"/>
      <c r="DU105" s="417"/>
      <c r="DV105" s="417"/>
      <c r="DW105" s="417"/>
      <c r="DX105" s="417"/>
      <c r="DY105" s="417"/>
      <c r="DZ105" s="417"/>
      <c r="EA105" s="417"/>
      <c r="EB105" s="417"/>
      <c r="EC105" s="417"/>
      <c r="ED105" s="417"/>
      <c r="EE105" s="417"/>
      <c r="EF105" s="417"/>
      <c r="EG105" s="417"/>
      <c r="EH105" s="417"/>
      <c r="EI105" s="417"/>
      <c r="EJ105" s="417"/>
      <c r="EK105" s="417"/>
      <c r="EL105" s="417"/>
      <c r="EM105" s="417"/>
      <c r="EN105" s="417"/>
      <c r="EO105" s="417"/>
      <c r="EP105" s="417"/>
      <c r="EQ105" s="417"/>
      <c r="ER105" s="417"/>
      <c r="ES105" s="417"/>
      <c r="ET105" s="417"/>
      <c r="EU105" s="417"/>
      <c r="EV105" s="417"/>
      <c r="EW105" s="417"/>
      <c r="EX105" s="417"/>
      <c r="EY105" s="417"/>
      <c r="EZ105" s="417"/>
      <c r="FA105" s="417"/>
      <c r="FB105" s="417"/>
      <c r="FC105" s="417"/>
      <c r="FD105" s="417"/>
      <c r="FE105" s="417"/>
      <c r="FF105" s="417"/>
      <c r="FG105" s="417"/>
      <c r="FH105" s="417"/>
      <c r="FI105" s="417"/>
      <c r="FJ105" s="417"/>
      <c r="FK105" s="417"/>
      <c r="FL105" s="417"/>
      <c r="FM105" s="417"/>
      <c r="FN105" s="417"/>
      <c r="FO105" s="417"/>
      <c r="FP105" s="417"/>
      <c r="FQ105" s="417"/>
      <c r="FR105" s="417"/>
      <c r="FS105" s="417"/>
      <c r="FT105" s="417"/>
      <c r="FU105" s="417"/>
      <c r="FV105" s="417"/>
      <c r="FW105" s="417"/>
      <c r="FX105" s="417"/>
      <c r="FY105" s="417"/>
      <c r="FZ105" s="417"/>
      <c r="GA105" s="417"/>
      <c r="GB105" s="417"/>
      <c r="GC105" s="417"/>
      <c r="GD105" s="417"/>
      <c r="GE105" s="417"/>
      <c r="GF105" s="417"/>
      <c r="GG105" s="417"/>
      <c r="GH105" s="417"/>
      <c r="GI105" s="417"/>
      <c r="GJ105" s="417"/>
      <c r="GK105" s="417"/>
      <c r="GL105" s="417"/>
      <c r="GM105" s="417"/>
      <c r="GN105" s="417"/>
      <c r="GO105" s="417"/>
      <c r="GP105" s="417"/>
      <c r="GQ105" s="417"/>
      <c r="GR105" s="417"/>
      <c r="GS105" s="417"/>
      <c r="GT105" s="417"/>
      <c r="GU105" s="417"/>
      <c r="GV105" s="417"/>
      <c r="GW105" s="417"/>
      <c r="GX105" s="417"/>
      <c r="GY105" s="417"/>
      <c r="GZ105" s="417"/>
      <c r="HA105" s="417"/>
      <c r="HB105" s="417"/>
      <c r="HC105" s="417"/>
      <c r="HD105" s="417"/>
      <c r="HE105" s="417"/>
      <c r="HF105" s="417"/>
      <c r="HG105" s="417"/>
      <c r="HH105" s="417"/>
      <c r="HI105" s="417"/>
      <c r="HJ105" s="417"/>
      <c r="HK105" s="417"/>
      <c r="HL105" s="417"/>
      <c r="HM105" s="417"/>
      <c r="HN105" s="417"/>
      <c r="HO105" s="417"/>
      <c r="HP105" s="417"/>
      <c r="HQ105" s="417"/>
      <c r="HR105" s="417"/>
      <c r="HS105" s="417"/>
      <c r="HT105" s="417"/>
      <c r="HU105" s="417"/>
      <c r="HV105" s="417"/>
      <c r="HW105" s="417"/>
      <c r="HX105" s="417"/>
      <c r="HY105" s="417"/>
      <c r="HZ105" s="417"/>
      <c r="IA105" s="417"/>
      <c r="IB105" s="417"/>
      <c r="IC105" s="417"/>
      <c r="ID105" s="417"/>
      <c r="IE105" s="417"/>
      <c r="IF105" s="417"/>
      <c r="IG105" s="417"/>
      <c r="IH105" s="417"/>
      <c r="II105" s="417"/>
      <c r="IJ105" s="417"/>
      <c r="IK105" s="417"/>
      <c r="IL105" s="417"/>
      <c r="IM105" s="417"/>
      <c r="IN105" s="417"/>
    </row>
    <row r="106" spans="1:248" ht="13.5" customHeight="1" thickBot="1">
      <c r="A106" s="597" t="s">
        <v>581</v>
      </c>
      <c r="B106" s="588">
        <v>679</v>
      </c>
      <c r="C106" s="418"/>
      <c r="D106" s="417"/>
      <c r="E106" s="417"/>
      <c r="F106" s="417"/>
      <c r="G106" s="417"/>
      <c r="H106" s="417"/>
      <c r="I106" s="417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7"/>
      <c r="AC106" s="417"/>
      <c r="AD106" s="417"/>
      <c r="AE106" s="417"/>
      <c r="AF106" s="417"/>
      <c r="AG106" s="417"/>
      <c r="AH106" s="417"/>
      <c r="AI106" s="417"/>
      <c r="AJ106" s="417"/>
      <c r="AK106" s="417"/>
      <c r="AL106" s="417"/>
      <c r="AM106" s="417"/>
      <c r="AN106" s="417"/>
      <c r="AO106" s="417"/>
      <c r="AP106" s="417"/>
      <c r="AQ106" s="417"/>
      <c r="AR106" s="417"/>
      <c r="AS106" s="417"/>
      <c r="AT106" s="417"/>
      <c r="AU106" s="417"/>
      <c r="AV106" s="417"/>
      <c r="AW106" s="417"/>
      <c r="AX106" s="417"/>
      <c r="AY106" s="417"/>
      <c r="AZ106" s="417"/>
      <c r="BA106" s="417"/>
      <c r="BB106" s="417"/>
      <c r="BC106" s="417"/>
      <c r="BD106" s="417"/>
      <c r="BE106" s="417"/>
      <c r="BF106" s="417"/>
      <c r="BG106" s="417"/>
      <c r="BH106" s="417"/>
      <c r="BI106" s="417"/>
      <c r="BJ106" s="417"/>
      <c r="BK106" s="417"/>
      <c r="BL106" s="417"/>
      <c r="BM106" s="417"/>
      <c r="BN106" s="417"/>
      <c r="BO106" s="417"/>
      <c r="BP106" s="417"/>
      <c r="BQ106" s="417"/>
      <c r="BR106" s="417"/>
      <c r="BS106" s="417"/>
      <c r="BT106" s="417"/>
      <c r="BU106" s="417"/>
      <c r="BV106" s="417"/>
      <c r="BW106" s="417"/>
      <c r="BX106" s="417"/>
      <c r="BY106" s="417"/>
      <c r="BZ106" s="417"/>
      <c r="CA106" s="417"/>
      <c r="CB106" s="417"/>
      <c r="CC106" s="417"/>
      <c r="CD106" s="417"/>
      <c r="CE106" s="417"/>
      <c r="CF106" s="417"/>
      <c r="CG106" s="417"/>
      <c r="CH106" s="417"/>
      <c r="CI106" s="417"/>
      <c r="CJ106" s="417"/>
      <c r="CK106" s="417"/>
      <c r="CL106" s="417"/>
      <c r="CM106" s="417"/>
      <c r="CN106" s="417"/>
      <c r="CO106" s="417"/>
      <c r="CP106" s="417"/>
      <c r="CQ106" s="417"/>
      <c r="CR106" s="417"/>
      <c r="CS106" s="417"/>
      <c r="CT106" s="417"/>
      <c r="CU106" s="417"/>
      <c r="CV106" s="417"/>
      <c r="CW106" s="417"/>
      <c r="CX106" s="417"/>
      <c r="CY106" s="417"/>
      <c r="CZ106" s="417"/>
      <c r="DA106" s="417"/>
      <c r="DB106" s="417"/>
      <c r="DC106" s="417"/>
      <c r="DD106" s="417"/>
      <c r="DE106" s="417"/>
      <c r="DF106" s="417"/>
      <c r="DG106" s="417"/>
      <c r="DH106" s="417"/>
      <c r="DI106" s="417"/>
      <c r="DJ106" s="417"/>
      <c r="DK106" s="417"/>
      <c r="DL106" s="417"/>
      <c r="DM106" s="417"/>
      <c r="DN106" s="417"/>
      <c r="DO106" s="417"/>
      <c r="DP106" s="417"/>
      <c r="DQ106" s="417"/>
      <c r="DR106" s="417"/>
      <c r="DS106" s="417"/>
      <c r="DT106" s="417"/>
      <c r="DU106" s="417"/>
      <c r="DV106" s="417"/>
      <c r="DW106" s="417"/>
      <c r="DX106" s="417"/>
      <c r="DY106" s="417"/>
      <c r="DZ106" s="417"/>
      <c r="EA106" s="417"/>
      <c r="EB106" s="417"/>
      <c r="EC106" s="417"/>
      <c r="ED106" s="417"/>
      <c r="EE106" s="417"/>
      <c r="EF106" s="417"/>
      <c r="EG106" s="417"/>
      <c r="EH106" s="417"/>
      <c r="EI106" s="417"/>
      <c r="EJ106" s="417"/>
      <c r="EK106" s="417"/>
      <c r="EL106" s="417"/>
      <c r="EM106" s="417"/>
      <c r="EN106" s="417"/>
      <c r="EO106" s="417"/>
      <c r="EP106" s="417"/>
      <c r="EQ106" s="417"/>
      <c r="ER106" s="417"/>
      <c r="ES106" s="417"/>
      <c r="ET106" s="417"/>
      <c r="EU106" s="417"/>
      <c r="EV106" s="417"/>
      <c r="EW106" s="417"/>
      <c r="EX106" s="417"/>
      <c r="EY106" s="417"/>
      <c r="EZ106" s="417"/>
      <c r="FA106" s="417"/>
      <c r="FB106" s="417"/>
      <c r="FC106" s="417"/>
      <c r="FD106" s="417"/>
      <c r="FE106" s="417"/>
      <c r="FF106" s="417"/>
      <c r="FG106" s="417"/>
      <c r="FH106" s="417"/>
      <c r="FI106" s="417"/>
      <c r="FJ106" s="417"/>
      <c r="FK106" s="417"/>
      <c r="FL106" s="417"/>
      <c r="FM106" s="417"/>
      <c r="FN106" s="417"/>
      <c r="FO106" s="417"/>
      <c r="FP106" s="417"/>
      <c r="FQ106" s="417"/>
      <c r="FR106" s="417"/>
      <c r="FS106" s="417"/>
      <c r="FT106" s="417"/>
      <c r="FU106" s="417"/>
      <c r="FV106" s="417"/>
      <c r="FW106" s="417"/>
      <c r="FX106" s="417"/>
      <c r="FY106" s="417"/>
      <c r="FZ106" s="417"/>
      <c r="GA106" s="417"/>
      <c r="GB106" s="417"/>
      <c r="GC106" s="417"/>
      <c r="GD106" s="417"/>
      <c r="GE106" s="417"/>
      <c r="GF106" s="417"/>
      <c r="GG106" s="417"/>
      <c r="GH106" s="417"/>
      <c r="GI106" s="417"/>
      <c r="GJ106" s="417"/>
      <c r="GK106" s="417"/>
      <c r="GL106" s="417"/>
      <c r="GM106" s="417"/>
      <c r="GN106" s="417"/>
      <c r="GO106" s="417"/>
      <c r="GP106" s="417"/>
      <c r="GQ106" s="417"/>
      <c r="GR106" s="417"/>
      <c r="GS106" s="417"/>
      <c r="GT106" s="417"/>
      <c r="GU106" s="417"/>
      <c r="GV106" s="417"/>
      <c r="GW106" s="417"/>
      <c r="GX106" s="417"/>
      <c r="GY106" s="417"/>
      <c r="GZ106" s="417"/>
      <c r="HA106" s="417"/>
      <c r="HB106" s="417"/>
      <c r="HC106" s="417"/>
      <c r="HD106" s="417"/>
      <c r="HE106" s="417"/>
      <c r="HF106" s="417"/>
      <c r="HG106" s="417"/>
      <c r="HH106" s="417"/>
      <c r="HI106" s="417"/>
      <c r="HJ106" s="417"/>
      <c r="HK106" s="417"/>
      <c r="HL106" s="417"/>
      <c r="HM106" s="417"/>
      <c r="HN106" s="417"/>
      <c r="HO106" s="417"/>
      <c r="HP106" s="417"/>
      <c r="HQ106" s="417"/>
      <c r="HR106" s="417"/>
      <c r="HS106" s="417"/>
      <c r="HT106" s="417"/>
      <c r="HU106" s="417"/>
      <c r="HV106" s="417"/>
      <c r="HW106" s="417"/>
      <c r="HX106" s="417"/>
      <c r="HY106" s="417"/>
      <c r="HZ106" s="417"/>
      <c r="IA106" s="417"/>
      <c r="IB106" s="417"/>
      <c r="IC106" s="417"/>
      <c r="ID106" s="417"/>
      <c r="IE106" s="417"/>
      <c r="IF106" s="417"/>
      <c r="IG106" s="417"/>
      <c r="IH106" s="417"/>
      <c r="II106" s="417"/>
      <c r="IJ106" s="417"/>
      <c r="IK106" s="417"/>
      <c r="IL106" s="417"/>
      <c r="IM106" s="417"/>
      <c r="IN106" s="417"/>
    </row>
    <row r="107" spans="1:248" ht="15.75" thickBot="1">
      <c r="A107" s="598" t="s">
        <v>582</v>
      </c>
      <c r="B107" s="592">
        <v>779</v>
      </c>
      <c r="C107" s="418"/>
      <c r="D107" s="417"/>
      <c r="E107" s="417"/>
      <c r="F107" s="417"/>
      <c r="G107" s="417"/>
      <c r="H107" s="417"/>
      <c r="I107" s="417"/>
      <c r="J107" s="417"/>
      <c r="K107" s="417"/>
      <c r="L107" s="417"/>
      <c r="M107" s="417"/>
      <c r="N107" s="417"/>
      <c r="O107" s="417"/>
      <c r="P107" s="417"/>
      <c r="Q107" s="417"/>
      <c r="R107" s="417"/>
      <c r="S107" s="417"/>
      <c r="T107" s="417"/>
      <c r="U107" s="417"/>
      <c r="V107" s="417"/>
      <c r="W107" s="417"/>
      <c r="X107" s="417"/>
      <c r="Y107" s="417"/>
      <c r="Z107" s="417"/>
      <c r="AA107" s="417"/>
      <c r="AB107" s="417"/>
      <c r="AC107" s="417"/>
      <c r="AD107" s="417"/>
      <c r="AE107" s="417"/>
      <c r="AF107" s="417"/>
      <c r="AG107" s="417"/>
      <c r="AH107" s="417"/>
      <c r="AI107" s="417"/>
      <c r="AJ107" s="417"/>
      <c r="AK107" s="417"/>
      <c r="AL107" s="417"/>
      <c r="AM107" s="417"/>
      <c r="AN107" s="417"/>
      <c r="AO107" s="417"/>
      <c r="AP107" s="417"/>
      <c r="AQ107" s="417"/>
      <c r="AR107" s="417"/>
      <c r="AS107" s="417"/>
      <c r="AT107" s="417"/>
      <c r="AU107" s="417"/>
      <c r="AV107" s="417"/>
      <c r="AW107" s="417"/>
      <c r="AX107" s="417"/>
      <c r="AY107" s="417"/>
      <c r="AZ107" s="417"/>
      <c r="BA107" s="417"/>
      <c r="BB107" s="417"/>
      <c r="BC107" s="417"/>
      <c r="BD107" s="417"/>
      <c r="BE107" s="417"/>
      <c r="BF107" s="417"/>
      <c r="BG107" s="417"/>
      <c r="BH107" s="417"/>
      <c r="BI107" s="417"/>
      <c r="BJ107" s="417"/>
      <c r="BK107" s="417"/>
      <c r="BL107" s="417"/>
      <c r="BM107" s="417"/>
      <c r="BN107" s="417"/>
      <c r="BO107" s="417"/>
      <c r="BP107" s="417"/>
      <c r="BQ107" s="417"/>
      <c r="BR107" s="417"/>
      <c r="BS107" s="417"/>
      <c r="BT107" s="417"/>
      <c r="BU107" s="417"/>
      <c r="BV107" s="417"/>
      <c r="BW107" s="417"/>
      <c r="BX107" s="417"/>
      <c r="BY107" s="417"/>
      <c r="BZ107" s="417"/>
      <c r="CA107" s="417"/>
      <c r="CB107" s="417"/>
      <c r="CC107" s="417"/>
      <c r="CD107" s="417"/>
      <c r="CE107" s="417"/>
      <c r="CF107" s="417"/>
      <c r="CG107" s="417"/>
      <c r="CH107" s="417"/>
      <c r="CI107" s="417"/>
      <c r="CJ107" s="417"/>
      <c r="CK107" s="417"/>
      <c r="CL107" s="417"/>
      <c r="CM107" s="417"/>
      <c r="CN107" s="417"/>
      <c r="CO107" s="417"/>
      <c r="CP107" s="417"/>
      <c r="CQ107" s="417"/>
      <c r="CR107" s="417"/>
      <c r="CS107" s="417"/>
      <c r="CT107" s="417"/>
      <c r="CU107" s="417"/>
      <c r="CV107" s="417"/>
      <c r="CW107" s="417"/>
      <c r="CX107" s="417"/>
      <c r="CY107" s="417"/>
      <c r="CZ107" s="417"/>
      <c r="DA107" s="417"/>
      <c r="DB107" s="417"/>
      <c r="DC107" s="417"/>
      <c r="DD107" s="417"/>
      <c r="DE107" s="417"/>
      <c r="DF107" s="417"/>
      <c r="DG107" s="417"/>
      <c r="DH107" s="417"/>
      <c r="DI107" s="417"/>
      <c r="DJ107" s="417"/>
      <c r="DK107" s="417"/>
      <c r="DL107" s="417"/>
      <c r="DM107" s="417"/>
      <c r="DN107" s="417"/>
      <c r="DO107" s="417"/>
      <c r="DP107" s="417"/>
      <c r="DQ107" s="417"/>
      <c r="DR107" s="417"/>
      <c r="DS107" s="417"/>
      <c r="DT107" s="417"/>
      <c r="DU107" s="417"/>
      <c r="DV107" s="417"/>
      <c r="DW107" s="417"/>
      <c r="DX107" s="417"/>
      <c r="DY107" s="417"/>
      <c r="DZ107" s="417"/>
      <c r="EA107" s="417"/>
      <c r="EB107" s="417"/>
      <c r="EC107" s="417"/>
      <c r="ED107" s="417"/>
      <c r="EE107" s="417"/>
      <c r="EF107" s="417"/>
      <c r="EG107" s="417"/>
      <c r="EH107" s="417"/>
      <c r="EI107" s="417"/>
      <c r="EJ107" s="417"/>
      <c r="EK107" s="417"/>
      <c r="EL107" s="417"/>
      <c r="EM107" s="417"/>
      <c r="EN107" s="417"/>
      <c r="EO107" s="417"/>
      <c r="EP107" s="417"/>
      <c r="EQ107" s="417"/>
      <c r="ER107" s="417"/>
      <c r="ES107" s="417"/>
      <c r="ET107" s="417"/>
      <c r="EU107" s="417"/>
      <c r="EV107" s="417"/>
      <c r="EW107" s="417"/>
      <c r="EX107" s="417"/>
      <c r="EY107" s="417"/>
      <c r="EZ107" s="417"/>
      <c r="FA107" s="417"/>
      <c r="FB107" s="417"/>
      <c r="FC107" s="417"/>
      <c r="FD107" s="417"/>
      <c r="FE107" s="417"/>
      <c r="FF107" s="417"/>
      <c r="FG107" s="417"/>
      <c r="FH107" s="417"/>
      <c r="FI107" s="417"/>
      <c r="FJ107" s="417"/>
      <c r="FK107" s="417"/>
      <c r="FL107" s="417"/>
      <c r="FM107" s="417"/>
      <c r="FN107" s="417"/>
      <c r="FO107" s="417"/>
      <c r="FP107" s="417"/>
      <c r="FQ107" s="417"/>
      <c r="FR107" s="417"/>
      <c r="FS107" s="417"/>
      <c r="FT107" s="417"/>
      <c r="FU107" s="417"/>
      <c r="FV107" s="417"/>
      <c r="FW107" s="417"/>
      <c r="FX107" s="417"/>
      <c r="FY107" s="417"/>
      <c r="FZ107" s="417"/>
      <c r="GA107" s="417"/>
      <c r="GB107" s="417"/>
      <c r="GC107" s="417"/>
      <c r="GD107" s="417"/>
      <c r="GE107" s="417"/>
      <c r="GF107" s="417"/>
      <c r="GG107" s="417"/>
      <c r="GH107" s="417"/>
      <c r="GI107" s="417"/>
      <c r="GJ107" s="417"/>
      <c r="GK107" s="417"/>
      <c r="GL107" s="417"/>
      <c r="GM107" s="417"/>
      <c r="GN107" s="417"/>
      <c r="GO107" s="417"/>
      <c r="GP107" s="417"/>
      <c r="GQ107" s="417"/>
      <c r="GR107" s="417"/>
      <c r="GS107" s="417"/>
      <c r="GT107" s="417"/>
      <c r="GU107" s="417"/>
      <c r="GV107" s="417"/>
      <c r="GW107" s="417"/>
      <c r="GX107" s="417"/>
      <c r="GY107" s="417"/>
      <c r="GZ107" s="417"/>
      <c r="HA107" s="417"/>
      <c r="HB107" s="417"/>
      <c r="HC107" s="417"/>
      <c r="HD107" s="417"/>
      <c r="HE107" s="417"/>
      <c r="HF107" s="417"/>
      <c r="HG107" s="417"/>
      <c r="HH107" s="417"/>
      <c r="HI107" s="417"/>
      <c r="HJ107" s="417"/>
      <c r="HK107" s="417"/>
      <c r="HL107" s="417"/>
      <c r="HM107" s="417"/>
      <c r="HN107" s="417"/>
      <c r="HO107" s="417"/>
      <c r="HP107" s="417"/>
      <c r="HQ107" s="417"/>
      <c r="HR107" s="417"/>
      <c r="HS107" s="417"/>
      <c r="HT107" s="417"/>
      <c r="HU107" s="417"/>
      <c r="HV107" s="417"/>
      <c r="HW107" s="417"/>
      <c r="HX107" s="417"/>
      <c r="HY107" s="417"/>
      <c r="HZ107" s="417"/>
      <c r="IA107" s="417"/>
      <c r="IB107" s="417"/>
      <c r="IC107" s="417"/>
      <c r="ID107" s="417"/>
      <c r="IE107" s="417"/>
      <c r="IF107" s="417"/>
      <c r="IG107" s="417"/>
      <c r="IH107" s="417"/>
      <c r="II107" s="417"/>
      <c r="IJ107" s="417"/>
      <c r="IK107" s="417"/>
      <c r="IL107" s="417"/>
      <c r="IM107" s="417"/>
      <c r="IN107" s="417"/>
    </row>
    <row r="108" spans="1:248" ht="15.75" thickBot="1">
      <c r="A108" s="599"/>
      <c r="B108" s="596"/>
      <c r="C108" s="418"/>
      <c r="D108" s="417"/>
      <c r="E108" s="417"/>
      <c r="F108" s="417"/>
      <c r="G108" s="417"/>
      <c r="H108" s="417"/>
      <c r="I108" s="417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7"/>
      <c r="AC108" s="417"/>
      <c r="AD108" s="417"/>
      <c r="AE108" s="417"/>
      <c r="AF108" s="417"/>
      <c r="AG108" s="417"/>
      <c r="AH108" s="417"/>
      <c r="AI108" s="417"/>
      <c r="AJ108" s="417"/>
      <c r="AK108" s="417"/>
      <c r="AL108" s="417"/>
      <c r="AM108" s="417"/>
      <c r="AN108" s="417"/>
      <c r="AO108" s="417"/>
      <c r="AP108" s="417"/>
      <c r="AQ108" s="417"/>
      <c r="AR108" s="417"/>
      <c r="AS108" s="417"/>
      <c r="AT108" s="417"/>
      <c r="AU108" s="417"/>
      <c r="AV108" s="417"/>
      <c r="AW108" s="417"/>
      <c r="AX108" s="417"/>
      <c r="AY108" s="417"/>
      <c r="AZ108" s="417"/>
      <c r="BA108" s="417"/>
      <c r="BB108" s="417"/>
      <c r="BC108" s="417"/>
      <c r="BD108" s="417"/>
      <c r="BE108" s="417"/>
      <c r="BF108" s="417"/>
      <c r="BG108" s="417"/>
      <c r="BH108" s="417"/>
      <c r="BI108" s="417"/>
      <c r="BJ108" s="417"/>
      <c r="BK108" s="417"/>
      <c r="BL108" s="417"/>
      <c r="BM108" s="417"/>
      <c r="BN108" s="417"/>
      <c r="BO108" s="417"/>
      <c r="BP108" s="417"/>
      <c r="BQ108" s="417"/>
      <c r="BR108" s="417"/>
      <c r="BS108" s="417"/>
      <c r="BT108" s="417"/>
      <c r="BU108" s="417"/>
      <c r="BV108" s="417"/>
      <c r="BW108" s="417"/>
      <c r="BX108" s="417"/>
      <c r="BY108" s="417"/>
      <c r="BZ108" s="417"/>
      <c r="CA108" s="417"/>
      <c r="CB108" s="417"/>
      <c r="CC108" s="417"/>
      <c r="CD108" s="417"/>
      <c r="CE108" s="417"/>
      <c r="CF108" s="417"/>
      <c r="CG108" s="417"/>
      <c r="CH108" s="417"/>
      <c r="CI108" s="417"/>
      <c r="CJ108" s="417"/>
      <c r="CK108" s="417"/>
      <c r="CL108" s="417"/>
      <c r="CM108" s="417"/>
      <c r="CN108" s="417"/>
      <c r="CO108" s="417"/>
      <c r="CP108" s="417"/>
      <c r="CQ108" s="417"/>
      <c r="CR108" s="417"/>
      <c r="CS108" s="417"/>
      <c r="CT108" s="417"/>
      <c r="CU108" s="417"/>
      <c r="CV108" s="417"/>
      <c r="CW108" s="417"/>
      <c r="CX108" s="417"/>
      <c r="CY108" s="417"/>
      <c r="CZ108" s="417"/>
      <c r="DA108" s="417"/>
      <c r="DB108" s="417"/>
      <c r="DC108" s="417"/>
      <c r="DD108" s="417"/>
      <c r="DE108" s="417"/>
      <c r="DF108" s="417"/>
      <c r="DG108" s="417"/>
      <c r="DH108" s="417"/>
      <c r="DI108" s="417"/>
      <c r="DJ108" s="417"/>
      <c r="DK108" s="417"/>
      <c r="DL108" s="417"/>
      <c r="DM108" s="417"/>
      <c r="DN108" s="417"/>
      <c r="DO108" s="417"/>
      <c r="DP108" s="417"/>
      <c r="DQ108" s="417"/>
      <c r="DR108" s="417"/>
      <c r="DS108" s="417"/>
      <c r="DT108" s="417"/>
      <c r="DU108" s="417"/>
      <c r="DV108" s="417"/>
      <c r="DW108" s="417"/>
      <c r="DX108" s="417"/>
      <c r="DY108" s="417"/>
      <c r="DZ108" s="417"/>
      <c r="EA108" s="417"/>
      <c r="EB108" s="417"/>
      <c r="EC108" s="417"/>
      <c r="ED108" s="417"/>
      <c r="EE108" s="417"/>
      <c r="EF108" s="417"/>
      <c r="EG108" s="417"/>
      <c r="EH108" s="417"/>
      <c r="EI108" s="417"/>
      <c r="EJ108" s="417"/>
      <c r="EK108" s="417"/>
      <c r="EL108" s="417"/>
      <c r="EM108" s="417"/>
      <c r="EN108" s="417"/>
      <c r="EO108" s="417"/>
      <c r="EP108" s="417"/>
      <c r="EQ108" s="417"/>
      <c r="ER108" s="417"/>
      <c r="ES108" s="417"/>
      <c r="ET108" s="417"/>
      <c r="EU108" s="417"/>
      <c r="EV108" s="417"/>
      <c r="EW108" s="417"/>
      <c r="EX108" s="417"/>
      <c r="EY108" s="417"/>
      <c r="EZ108" s="417"/>
      <c r="FA108" s="417"/>
      <c r="FB108" s="417"/>
      <c r="FC108" s="417"/>
      <c r="FD108" s="417"/>
      <c r="FE108" s="417"/>
      <c r="FF108" s="417"/>
      <c r="FG108" s="417"/>
      <c r="FH108" s="417"/>
      <c r="FI108" s="417"/>
      <c r="FJ108" s="417"/>
      <c r="FK108" s="417"/>
      <c r="FL108" s="417"/>
      <c r="FM108" s="417"/>
      <c r="FN108" s="417"/>
      <c r="FO108" s="417"/>
      <c r="FP108" s="417"/>
      <c r="FQ108" s="417"/>
      <c r="FR108" s="417"/>
      <c r="FS108" s="417"/>
      <c r="FT108" s="417"/>
      <c r="FU108" s="417"/>
      <c r="FV108" s="417"/>
      <c r="FW108" s="417"/>
      <c r="FX108" s="417"/>
      <c r="FY108" s="417"/>
      <c r="FZ108" s="417"/>
      <c r="GA108" s="417"/>
      <c r="GB108" s="417"/>
      <c r="GC108" s="417"/>
      <c r="GD108" s="417"/>
      <c r="GE108" s="417"/>
      <c r="GF108" s="417"/>
      <c r="GG108" s="417"/>
      <c r="GH108" s="417"/>
      <c r="GI108" s="417"/>
      <c r="GJ108" s="417"/>
      <c r="GK108" s="417"/>
      <c r="GL108" s="417"/>
      <c r="GM108" s="417"/>
      <c r="GN108" s="417"/>
      <c r="GO108" s="417"/>
      <c r="GP108" s="417"/>
      <c r="GQ108" s="417"/>
      <c r="GR108" s="417"/>
      <c r="GS108" s="417"/>
      <c r="GT108" s="417"/>
      <c r="GU108" s="417"/>
      <c r="GV108" s="417"/>
      <c r="GW108" s="417"/>
      <c r="GX108" s="417"/>
      <c r="GY108" s="417"/>
      <c r="GZ108" s="417"/>
      <c r="HA108" s="417"/>
      <c r="HB108" s="417"/>
      <c r="HC108" s="417"/>
      <c r="HD108" s="417"/>
      <c r="HE108" s="417"/>
      <c r="HF108" s="417"/>
      <c r="HG108" s="417"/>
      <c r="HH108" s="417"/>
      <c r="HI108" s="417"/>
      <c r="HJ108" s="417"/>
      <c r="HK108" s="417"/>
      <c r="HL108" s="417"/>
      <c r="HM108" s="417"/>
      <c r="HN108" s="417"/>
      <c r="HO108" s="417"/>
      <c r="HP108" s="417"/>
      <c r="HQ108" s="417"/>
      <c r="HR108" s="417"/>
      <c r="HS108" s="417"/>
      <c r="HT108" s="417"/>
      <c r="HU108" s="417"/>
      <c r="HV108" s="417"/>
      <c r="HW108" s="417"/>
      <c r="HX108" s="417"/>
      <c r="HY108" s="417"/>
      <c r="HZ108" s="417"/>
      <c r="IA108" s="417"/>
      <c r="IB108" s="417"/>
      <c r="IC108" s="417"/>
      <c r="ID108" s="417"/>
      <c r="IE108" s="417"/>
      <c r="IF108" s="417"/>
      <c r="IG108" s="417"/>
      <c r="IH108" s="417"/>
      <c r="II108" s="417"/>
      <c r="IJ108" s="417"/>
      <c r="IK108" s="417"/>
      <c r="IL108" s="417"/>
      <c r="IM108" s="417"/>
      <c r="IN108" s="417"/>
    </row>
    <row r="109" spans="1:248" ht="13.5" customHeight="1" thickBot="1">
      <c r="A109" s="600" t="s">
        <v>583</v>
      </c>
      <c r="B109" s="601">
        <v>779</v>
      </c>
      <c r="C109" s="602"/>
      <c r="D109" s="417"/>
      <c r="E109" s="417"/>
      <c r="F109" s="417"/>
      <c r="G109" s="417"/>
      <c r="H109" s="417"/>
      <c r="I109" s="417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7"/>
      <c r="AC109" s="417"/>
      <c r="AD109" s="417"/>
      <c r="AE109" s="417"/>
      <c r="AF109" s="417"/>
      <c r="AG109" s="417"/>
      <c r="AH109" s="417"/>
      <c r="AI109" s="417"/>
      <c r="AJ109" s="417"/>
      <c r="AK109" s="417"/>
      <c r="AL109" s="417"/>
      <c r="AM109" s="417"/>
      <c r="AN109" s="417"/>
      <c r="AO109" s="417"/>
      <c r="AP109" s="417"/>
      <c r="AQ109" s="417"/>
      <c r="AR109" s="417"/>
      <c r="AS109" s="417"/>
      <c r="AT109" s="417"/>
      <c r="AU109" s="417"/>
      <c r="AV109" s="417"/>
      <c r="AW109" s="417"/>
      <c r="AX109" s="417"/>
      <c r="AY109" s="417"/>
      <c r="AZ109" s="417"/>
      <c r="BA109" s="417"/>
      <c r="BB109" s="417"/>
      <c r="BC109" s="417"/>
      <c r="BD109" s="417"/>
      <c r="BE109" s="417"/>
      <c r="BF109" s="417"/>
      <c r="BG109" s="417"/>
      <c r="BH109" s="417"/>
      <c r="BI109" s="417"/>
      <c r="BJ109" s="417"/>
      <c r="BK109" s="417"/>
      <c r="BL109" s="417"/>
      <c r="BM109" s="417"/>
      <c r="BN109" s="417"/>
      <c r="BO109" s="417"/>
      <c r="BP109" s="417"/>
      <c r="BQ109" s="417"/>
      <c r="BR109" s="417"/>
      <c r="BS109" s="417"/>
      <c r="BT109" s="417"/>
      <c r="BU109" s="417"/>
      <c r="BV109" s="417"/>
      <c r="BW109" s="417"/>
      <c r="BX109" s="417"/>
      <c r="BY109" s="417"/>
      <c r="BZ109" s="417"/>
      <c r="CA109" s="417"/>
      <c r="CB109" s="417"/>
      <c r="CC109" s="417"/>
      <c r="CD109" s="417"/>
      <c r="CE109" s="417"/>
      <c r="CF109" s="417"/>
      <c r="CG109" s="417"/>
      <c r="CH109" s="417"/>
      <c r="CI109" s="417"/>
      <c r="CJ109" s="417"/>
      <c r="CK109" s="417"/>
      <c r="CL109" s="417"/>
      <c r="CM109" s="417"/>
      <c r="CN109" s="417"/>
      <c r="CO109" s="417"/>
      <c r="CP109" s="417"/>
      <c r="CQ109" s="417"/>
      <c r="CR109" s="417"/>
      <c r="CS109" s="417"/>
      <c r="CT109" s="417"/>
      <c r="CU109" s="417"/>
      <c r="CV109" s="417"/>
      <c r="CW109" s="417"/>
      <c r="CX109" s="417"/>
      <c r="CY109" s="417"/>
      <c r="CZ109" s="417"/>
      <c r="DA109" s="417"/>
      <c r="DB109" s="417"/>
      <c r="DC109" s="417"/>
      <c r="DD109" s="417"/>
      <c r="DE109" s="417"/>
      <c r="DF109" s="417"/>
      <c r="DG109" s="417"/>
      <c r="DH109" s="417"/>
      <c r="DI109" s="417"/>
      <c r="DJ109" s="417"/>
      <c r="DK109" s="417"/>
      <c r="DL109" s="417"/>
      <c r="DM109" s="417"/>
      <c r="DN109" s="417"/>
      <c r="DO109" s="417"/>
      <c r="DP109" s="417"/>
      <c r="DQ109" s="417"/>
      <c r="DR109" s="417"/>
      <c r="DS109" s="417"/>
      <c r="DT109" s="417"/>
      <c r="DU109" s="417"/>
      <c r="DV109" s="417"/>
      <c r="DW109" s="417"/>
      <c r="DX109" s="417"/>
      <c r="DY109" s="417"/>
      <c r="DZ109" s="417"/>
      <c r="EA109" s="417"/>
      <c r="EB109" s="417"/>
      <c r="EC109" s="417"/>
      <c r="ED109" s="417"/>
      <c r="EE109" s="417"/>
      <c r="EF109" s="417"/>
      <c r="EG109" s="417"/>
      <c r="EH109" s="417"/>
      <c r="EI109" s="417"/>
      <c r="EJ109" s="417"/>
      <c r="EK109" s="417"/>
      <c r="EL109" s="417"/>
      <c r="EM109" s="417"/>
      <c r="EN109" s="417"/>
      <c r="EO109" s="417"/>
      <c r="EP109" s="417"/>
      <c r="EQ109" s="417"/>
      <c r="ER109" s="417"/>
      <c r="ES109" s="417"/>
      <c r="ET109" s="417"/>
      <c r="EU109" s="417"/>
      <c r="EV109" s="417"/>
      <c r="EW109" s="417"/>
      <c r="EX109" s="417"/>
      <c r="EY109" s="417"/>
      <c r="EZ109" s="417"/>
      <c r="FA109" s="417"/>
      <c r="FB109" s="417"/>
      <c r="FC109" s="417"/>
      <c r="FD109" s="417"/>
      <c r="FE109" s="417"/>
      <c r="FF109" s="417"/>
      <c r="FG109" s="417"/>
      <c r="FH109" s="417"/>
      <c r="FI109" s="417"/>
      <c r="FJ109" s="417"/>
      <c r="FK109" s="417"/>
      <c r="FL109" s="417"/>
      <c r="FM109" s="417"/>
      <c r="FN109" s="417"/>
      <c r="FO109" s="417"/>
      <c r="FP109" s="417"/>
      <c r="FQ109" s="417"/>
      <c r="FR109" s="417"/>
      <c r="FS109" s="417"/>
      <c r="FT109" s="417"/>
      <c r="FU109" s="417"/>
      <c r="FV109" s="417"/>
      <c r="FW109" s="417"/>
      <c r="FX109" s="417"/>
      <c r="FY109" s="417"/>
      <c r="FZ109" s="417"/>
      <c r="GA109" s="417"/>
      <c r="GB109" s="417"/>
      <c r="GC109" s="417"/>
      <c r="GD109" s="417"/>
      <c r="GE109" s="417"/>
      <c r="GF109" s="417"/>
      <c r="GG109" s="417"/>
      <c r="GH109" s="417"/>
      <c r="GI109" s="417"/>
      <c r="GJ109" s="417"/>
      <c r="GK109" s="417"/>
      <c r="GL109" s="417"/>
      <c r="GM109" s="417"/>
      <c r="GN109" s="417"/>
      <c r="GO109" s="417"/>
      <c r="GP109" s="417"/>
      <c r="GQ109" s="417"/>
      <c r="GR109" s="417"/>
      <c r="GS109" s="417"/>
      <c r="GT109" s="417"/>
      <c r="GU109" s="417"/>
      <c r="GV109" s="417"/>
      <c r="GW109" s="417"/>
      <c r="GX109" s="417"/>
      <c r="GY109" s="417"/>
      <c r="GZ109" s="417"/>
      <c r="HA109" s="417"/>
      <c r="HB109" s="417"/>
      <c r="HC109" s="417"/>
      <c r="HD109" s="417"/>
      <c r="HE109" s="417"/>
      <c r="HF109" s="417"/>
      <c r="HG109" s="417"/>
      <c r="HH109" s="417"/>
      <c r="HI109" s="417"/>
      <c r="HJ109" s="417"/>
      <c r="HK109" s="417"/>
      <c r="HL109" s="417"/>
      <c r="HM109" s="417"/>
      <c r="HN109" s="417"/>
      <c r="HO109" s="417"/>
      <c r="HP109" s="417"/>
      <c r="HQ109" s="417"/>
      <c r="HR109" s="417"/>
      <c r="HS109" s="417"/>
      <c r="HT109" s="417"/>
      <c r="HU109" s="417"/>
      <c r="HV109" s="417"/>
      <c r="HW109" s="417"/>
      <c r="HX109" s="417"/>
      <c r="HY109" s="417"/>
      <c r="HZ109" s="417"/>
      <c r="IA109" s="417"/>
      <c r="IB109" s="417"/>
      <c r="IC109" s="417"/>
      <c r="ID109" s="417"/>
      <c r="IE109" s="417"/>
      <c r="IF109" s="417"/>
      <c r="IG109" s="417"/>
      <c r="IH109" s="417"/>
      <c r="II109" s="417"/>
      <c r="IJ109" s="417"/>
      <c r="IK109" s="417"/>
      <c r="IL109" s="417"/>
      <c r="IM109" s="417"/>
      <c r="IN109" s="417"/>
    </row>
    <row r="110" spans="1:248" ht="15.75" thickBot="1">
      <c r="A110" s="600" t="s">
        <v>584</v>
      </c>
      <c r="B110" s="603">
        <v>779</v>
      </c>
      <c r="C110" s="602"/>
      <c r="D110" s="417"/>
      <c r="E110" s="417"/>
      <c r="F110" s="417"/>
      <c r="G110" s="417"/>
      <c r="H110" s="417"/>
      <c r="I110" s="41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7"/>
      <c r="AC110" s="417"/>
      <c r="AD110" s="417"/>
      <c r="AE110" s="417"/>
      <c r="AF110" s="417"/>
      <c r="AG110" s="417"/>
      <c r="AH110" s="417"/>
      <c r="AI110" s="417"/>
      <c r="AJ110" s="417"/>
      <c r="AK110" s="417"/>
      <c r="AL110" s="417"/>
      <c r="AM110" s="417"/>
      <c r="AN110" s="417"/>
      <c r="AO110" s="417"/>
      <c r="AP110" s="417"/>
      <c r="AQ110" s="417"/>
      <c r="AR110" s="417"/>
      <c r="AS110" s="417"/>
      <c r="AT110" s="417"/>
      <c r="AU110" s="417"/>
      <c r="AV110" s="417"/>
      <c r="AW110" s="417"/>
      <c r="AX110" s="417"/>
      <c r="AY110" s="417"/>
      <c r="AZ110" s="417"/>
      <c r="BA110" s="417"/>
      <c r="BB110" s="417"/>
      <c r="BC110" s="417"/>
      <c r="BD110" s="417"/>
      <c r="BE110" s="417"/>
      <c r="BF110" s="417"/>
      <c r="BG110" s="417"/>
      <c r="BH110" s="417"/>
      <c r="BI110" s="417"/>
      <c r="BJ110" s="417"/>
      <c r="BK110" s="417"/>
      <c r="BL110" s="417"/>
      <c r="BM110" s="417"/>
      <c r="BN110" s="417"/>
      <c r="BO110" s="417"/>
      <c r="BP110" s="417"/>
      <c r="BQ110" s="417"/>
      <c r="BR110" s="417"/>
      <c r="BS110" s="417"/>
      <c r="BT110" s="417"/>
      <c r="BU110" s="417"/>
      <c r="BV110" s="417"/>
      <c r="BW110" s="417"/>
      <c r="BX110" s="417"/>
      <c r="BY110" s="417"/>
      <c r="BZ110" s="417"/>
      <c r="CA110" s="417"/>
      <c r="CB110" s="417"/>
      <c r="CC110" s="417"/>
      <c r="CD110" s="417"/>
      <c r="CE110" s="417"/>
      <c r="CF110" s="417"/>
      <c r="CG110" s="417"/>
      <c r="CH110" s="417"/>
      <c r="CI110" s="417"/>
      <c r="CJ110" s="417"/>
      <c r="CK110" s="417"/>
      <c r="CL110" s="417"/>
      <c r="CM110" s="417"/>
      <c r="CN110" s="417"/>
      <c r="CO110" s="417"/>
      <c r="CP110" s="417"/>
      <c r="CQ110" s="417"/>
      <c r="CR110" s="417"/>
      <c r="CS110" s="417"/>
      <c r="CT110" s="417"/>
      <c r="CU110" s="417"/>
      <c r="CV110" s="417"/>
      <c r="CW110" s="417"/>
      <c r="CX110" s="417"/>
      <c r="CY110" s="417"/>
      <c r="CZ110" s="417"/>
      <c r="DA110" s="417"/>
      <c r="DB110" s="417"/>
      <c r="DC110" s="417"/>
      <c r="DD110" s="417"/>
      <c r="DE110" s="417"/>
      <c r="DF110" s="417"/>
      <c r="DG110" s="417"/>
      <c r="DH110" s="417"/>
      <c r="DI110" s="417"/>
      <c r="DJ110" s="417"/>
      <c r="DK110" s="417"/>
      <c r="DL110" s="417"/>
      <c r="DM110" s="417"/>
      <c r="DN110" s="417"/>
      <c r="DO110" s="417"/>
      <c r="DP110" s="417"/>
      <c r="DQ110" s="417"/>
      <c r="DR110" s="417"/>
      <c r="DS110" s="417"/>
      <c r="DT110" s="417"/>
      <c r="DU110" s="417"/>
      <c r="DV110" s="417"/>
      <c r="DW110" s="417"/>
      <c r="DX110" s="417"/>
      <c r="DY110" s="417"/>
      <c r="DZ110" s="417"/>
      <c r="EA110" s="417"/>
      <c r="EB110" s="417"/>
      <c r="EC110" s="417"/>
      <c r="ED110" s="417"/>
      <c r="EE110" s="417"/>
      <c r="EF110" s="417"/>
      <c r="EG110" s="417"/>
      <c r="EH110" s="417"/>
      <c r="EI110" s="417"/>
      <c r="EJ110" s="417"/>
      <c r="EK110" s="417"/>
      <c r="EL110" s="417"/>
      <c r="EM110" s="417"/>
      <c r="EN110" s="417"/>
      <c r="EO110" s="417"/>
      <c r="EP110" s="417"/>
      <c r="EQ110" s="417"/>
      <c r="ER110" s="417"/>
      <c r="ES110" s="417"/>
      <c r="ET110" s="417"/>
      <c r="EU110" s="417"/>
      <c r="EV110" s="417"/>
      <c r="EW110" s="417"/>
      <c r="EX110" s="417"/>
      <c r="EY110" s="417"/>
      <c r="EZ110" s="417"/>
      <c r="FA110" s="417"/>
      <c r="FB110" s="417"/>
      <c r="FC110" s="417"/>
      <c r="FD110" s="417"/>
      <c r="FE110" s="417"/>
      <c r="FF110" s="417"/>
      <c r="FG110" s="417"/>
      <c r="FH110" s="417"/>
      <c r="FI110" s="417"/>
      <c r="FJ110" s="417"/>
      <c r="FK110" s="417"/>
      <c r="FL110" s="417"/>
      <c r="FM110" s="417"/>
      <c r="FN110" s="417"/>
      <c r="FO110" s="417"/>
      <c r="FP110" s="417"/>
      <c r="FQ110" s="417"/>
      <c r="FR110" s="417"/>
      <c r="FS110" s="417"/>
      <c r="FT110" s="417"/>
      <c r="FU110" s="417"/>
      <c r="FV110" s="417"/>
      <c r="FW110" s="417"/>
      <c r="FX110" s="417"/>
      <c r="FY110" s="417"/>
      <c r="FZ110" s="417"/>
      <c r="GA110" s="417"/>
      <c r="GB110" s="417"/>
      <c r="GC110" s="417"/>
      <c r="GD110" s="417"/>
      <c r="GE110" s="417"/>
      <c r="GF110" s="417"/>
      <c r="GG110" s="417"/>
      <c r="GH110" s="417"/>
      <c r="GI110" s="417"/>
      <c r="GJ110" s="417"/>
      <c r="GK110" s="417"/>
      <c r="GL110" s="417"/>
      <c r="GM110" s="417"/>
      <c r="GN110" s="417"/>
      <c r="GO110" s="417"/>
      <c r="GP110" s="417"/>
      <c r="GQ110" s="417"/>
      <c r="GR110" s="417"/>
      <c r="GS110" s="417"/>
      <c r="GT110" s="417"/>
      <c r="GU110" s="417"/>
      <c r="GV110" s="417"/>
      <c r="GW110" s="417"/>
      <c r="GX110" s="417"/>
      <c r="GY110" s="417"/>
      <c r="GZ110" s="417"/>
      <c r="HA110" s="417"/>
      <c r="HB110" s="417"/>
      <c r="HC110" s="417"/>
      <c r="HD110" s="417"/>
      <c r="HE110" s="417"/>
      <c r="HF110" s="417"/>
      <c r="HG110" s="417"/>
      <c r="HH110" s="417"/>
      <c r="HI110" s="417"/>
      <c r="HJ110" s="417"/>
      <c r="HK110" s="417"/>
      <c r="HL110" s="417"/>
      <c r="HM110" s="417"/>
      <c r="HN110" s="417"/>
      <c r="HO110" s="417"/>
      <c r="HP110" s="417"/>
      <c r="HQ110" s="417"/>
      <c r="HR110" s="417"/>
      <c r="HS110" s="417"/>
      <c r="HT110" s="417"/>
      <c r="HU110" s="417"/>
      <c r="HV110" s="417"/>
      <c r="HW110" s="417"/>
      <c r="HX110" s="417"/>
      <c r="HY110" s="417"/>
      <c r="HZ110" s="417"/>
      <c r="IA110" s="417"/>
      <c r="IB110" s="417"/>
      <c r="IC110" s="417"/>
      <c r="ID110" s="417"/>
      <c r="IE110" s="417"/>
      <c r="IF110" s="417"/>
      <c r="IG110" s="417"/>
      <c r="IH110" s="417"/>
      <c r="II110" s="417"/>
      <c r="IJ110" s="417"/>
      <c r="IK110" s="417"/>
      <c r="IL110" s="417"/>
      <c r="IM110" s="417"/>
      <c r="IN110" s="417"/>
    </row>
    <row r="111" spans="1:248" ht="15.75" thickBot="1">
      <c r="A111" s="600" t="s">
        <v>585</v>
      </c>
      <c r="B111" s="604">
        <v>499</v>
      </c>
      <c r="C111" s="602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  <c r="AG111" s="417"/>
      <c r="AH111" s="417"/>
      <c r="AI111" s="417"/>
      <c r="AJ111" s="417"/>
      <c r="AK111" s="417"/>
      <c r="AL111" s="417"/>
      <c r="AM111" s="417"/>
      <c r="AN111" s="417"/>
      <c r="AO111" s="417"/>
      <c r="AP111" s="417"/>
      <c r="AQ111" s="417"/>
      <c r="AR111" s="417"/>
      <c r="AS111" s="417"/>
      <c r="AT111" s="417"/>
      <c r="AU111" s="417"/>
      <c r="AV111" s="417"/>
      <c r="AW111" s="417"/>
      <c r="AX111" s="417"/>
      <c r="AY111" s="417"/>
      <c r="AZ111" s="417"/>
      <c r="BA111" s="417"/>
      <c r="BB111" s="417"/>
      <c r="BC111" s="417"/>
      <c r="BD111" s="417"/>
      <c r="BE111" s="417"/>
      <c r="BF111" s="417"/>
      <c r="BG111" s="417"/>
      <c r="BH111" s="417"/>
      <c r="BI111" s="417"/>
      <c r="BJ111" s="417"/>
      <c r="BK111" s="417"/>
      <c r="BL111" s="417"/>
      <c r="BM111" s="417"/>
      <c r="BN111" s="417"/>
      <c r="BO111" s="417"/>
      <c r="BP111" s="417"/>
      <c r="BQ111" s="417"/>
      <c r="BR111" s="417"/>
      <c r="BS111" s="417"/>
      <c r="BT111" s="417"/>
      <c r="BU111" s="417"/>
      <c r="BV111" s="417"/>
      <c r="BW111" s="417"/>
      <c r="BX111" s="417"/>
      <c r="BY111" s="417"/>
      <c r="BZ111" s="417"/>
      <c r="CA111" s="417"/>
      <c r="CB111" s="417"/>
      <c r="CC111" s="417"/>
      <c r="CD111" s="417"/>
      <c r="CE111" s="417"/>
      <c r="CF111" s="417"/>
      <c r="CG111" s="417"/>
      <c r="CH111" s="417"/>
      <c r="CI111" s="417"/>
      <c r="CJ111" s="417"/>
      <c r="CK111" s="417"/>
      <c r="CL111" s="417"/>
      <c r="CM111" s="417"/>
      <c r="CN111" s="417"/>
      <c r="CO111" s="417"/>
      <c r="CP111" s="417"/>
      <c r="CQ111" s="417"/>
      <c r="CR111" s="417"/>
      <c r="CS111" s="417"/>
      <c r="CT111" s="417"/>
      <c r="CU111" s="417"/>
      <c r="CV111" s="417"/>
      <c r="CW111" s="417"/>
      <c r="CX111" s="417"/>
      <c r="CY111" s="417"/>
      <c r="CZ111" s="417"/>
      <c r="DA111" s="417"/>
      <c r="DB111" s="417"/>
      <c r="DC111" s="417"/>
      <c r="DD111" s="417"/>
      <c r="DE111" s="417"/>
      <c r="DF111" s="417"/>
      <c r="DG111" s="417"/>
      <c r="DH111" s="417"/>
      <c r="DI111" s="417"/>
      <c r="DJ111" s="417"/>
      <c r="DK111" s="417"/>
      <c r="DL111" s="417"/>
      <c r="DM111" s="417"/>
      <c r="DN111" s="417"/>
      <c r="DO111" s="417"/>
      <c r="DP111" s="417"/>
      <c r="DQ111" s="417"/>
      <c r="DR111" s="417"/>
      <c r="DS111" s="417"/>
      <c r="DT111" s="417"/>
      <c r="DU111" s="417"/>
      <c r="DV111" s="417"/>
      <c r="DW111" s="417"/>
      <c r="DX111" s="417"/>
      <c r="DY111" s="417"/>
      <c r="DZ111" s="417"/>
      <c r="EA111" s="417"/>
      <c r="EB111" s="417"/>
      <c r="EC111" s="417"/>
      <c r="ED111" s="417"/>
      <c r="EE111" s="417"/>
      <c r="EF111" s="417"/>
      <c r="EG111" s="417"/>
      <c r="EH111" s="417"/>
      <c r="EI111" s="417"/>
      <c r="EJ111" s="417"/>
      <c r="EK111" s="417"/>
      <c r="EL111" s="417"/>
      <c r="EM111" s="417"/>
      <c r="EN111" s="417"/>
      <c r="EO111" s="417"/>
      <c r="EP111" s="417"/>
      <c r="EQ111" s="417"/>
      <c r="ER111" s="417"/>
      <c r="ES111" s="417"/>
      <c r="ET111" s="417"/>
      <c r="EU111" s="417"/>
      <c r="EV111" s="417"/>
      <c r="EW111" s="417"/>
      <c r="EX111" s="417"/>
      <c r="EY111" s="417"/>
      <c r="EZ111" s="417"/>
      <c r="FA111" s="417"/>
      <c r="FB111" s="417"/>
      <c r="FC111" s="417"/>
      <c r="FD111" s="417"/>
      <c r="FE111" s="417"/>
      <c r="FF111" s="417"/>
      <c r="FG111" s="417"/>
      <c r="FH111" s="417"/>
      <c r="FI111" s="417"/>
      <c r="FJ111" s="417"/>
      <c r="FK111" s="417"/>
      <c r="FL111" s="417"/>
      <c r="FM111" s="417"/>
      <c r="FN111" s="417"/>
      <c r="FO111" s="417"/>
      <c r="FP111" s="417"/>
      <c r="FQ111" s="417"/>
      <c r="FR111" s="417"/>
      <c r="FS111" s="417"/>
      <c r="FT111" s="417"/>
      <c r="FU111" s="417"/>
      <c r="FV111" s="417"/>
      <c r="FW111" s="417"/>
      <c r="FX111" s="417"/>
      <c r="FY111" s="417"/>
      <c r="FZ111" s="417"/>
      <c r="GA111" s="417"/>
      <c r="GB111" s="417"/>
      <c r="GC111" s="417"/>
      <c r="GD111" s="417"/>
      <c r="GE111" s="417"/>
      <c r="GF111" s="417"/>
      <c r="GG111" s="417"/>
      <c r="GH111" s="417"/>
      <c r="GI111" s="417"/>
      <c r="GJ111" s="417"/>
      <c r="GK111" s="417"/>
      <c r="GL111" s="417"/>
      <c r="GM111" s="417"/>
      <c r="GN111" s="417"/>
      <c r="GO111" s="417"/>
      <c r="GP111" s="417"/>
      <c r="GQ111" s="417"/>
      <c r="GR111" s="417"/>
      <c r="GS111" s="417"/>
      <c r="GT111" s="417"/>
      <c r="GU111" s="417"/>
      <c r="GV111" s="417"/>
      <c r="GW111" s="417"/>
      <c r="GX111" s="417"/>
      <c r="GY111" s="417"/>
      <c r="GZ111" s="417"/>
      <c r="HA111" s="417"/>
      <c r="HB111" s="417"/>
      <c r="HC111" s="417"/>
      <c r="HD111" s="417"/>
      <c r="HE111" s="417"/>
      <c r="HF111" s="417"/>
      <c r="HG111" s="417"/>
      <c r="HH111" s="417"/>
      <c r="HI111" s="417"/>
      <c r="HJ111" s="417"/>
      <c r="HK111" s="417"/>
      <c r="HL111" s="417"/>
      <c r="HM111" s="417"/>
      <c r="HN111" s="417"/>
      <c r="HO111" s="417"/>
      <c r="HP111" s="417"/>
      <c r="HQ111" s="417"/>
      <c r="HR111" s="417"/>
      <c r="HS111" s="417"/>
      <c r="HT111" s="417"/>
      <c r="HU111" s="417"/>
      <c r="HV111" s="417"/>
      <c r="HW111" s="417"/>
      <c r="HX111" s="417"/>
      <c r="HY111" s="417"/>
      <c r="HZ111" s="417"/>
      <c r="IA111" s="417"/>
      <c r="IB111" s="417"/>
      <c r="IC111" s="417"/>
      <c r="ID111" s="417"/>
      <c r="IE111" s="417"/>
      <c r="IF111" s="417"/>
      <c r="IG111" s="417"/>
      <c r="IH111" s="417"/>
      <c r="II111" s="417"/>
      <c r="IJ111" s="417"/>
      <c r="IK111" s="417"/>
      <c r="IL111" s="417"/>
      <c r="IM111" s="417"/>
      <c r="IN111" s="417"/>
    </row>
    <row r="112" spans="1:248" ht="15.75" thickBot="1">
      <c r="A112" s="600" t="s">
        <v>586</v>
      </c>
      <c r="B112" s="604">
        <v>499</v>
      </c>
      <c r="C112" s="602"/>
      <c r="D112" s="417"/>
      <c r="E112" s="417"/>
      <c r="F112" s="417"/>
      <c r="G112" s="417"/>
      <c r="H112" s="417"/>
      <c r="I112" s="417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/>
      <c r="U112" s="417"/>
      <c r="V112" s="417"/>
      <c r="W112" s="417"/>
      <c r="X112" s="417"/>
      <c r="Y112" s="417"/>
      <c r="Z112" s="417"/>
      <c r="AA112" s="417"/>
      <c r="AB112" s="417"/>
      <c r="AC112" s="417"/>
      <c r="AD112" s="417"/>
      <c r="AE112" s="417"/>
      <c r="AF112" s="417"/>
      <c r="AG112" s="417"/>
      <c r="AH112" s="417"/>
      <c r="AI112" s="417"/>
      <c r="AJ112" s="417"/>
      <c r="AK112" s="417"/>
      <c r="AL112" s="417"/>
      <c r="AM112" s="417"/>
      <c r="AN112" s="417"/>
      <c r="AO112" s="417"/>
      <c r="AP112" s="417"/>
      <c r="AQ112" s="417"/>
      <c r="AR112" s="417"/>
      <c r="AS112" s="417"/>
      <c r="AT112" s="417"/>
      <c r="AU112" s="417"/>
      <c r="AV112" s="417"/>
      <c r="AW112" s="417"/>
      <c r="AX112" s="417"/>
      <c r="AY112" s="417"/>
      <c r="AZ112" s="417"/>
      <c r="BA112" s="417"/>
      <c r="BB112" s="417"/>
      <c r="BC112" s="417"/>
      <c r="BD112" s="417"/>
      <c r="BE112" s="417"/>
      <c r="BF112" s="417"/>
      <c r="BG112" s="417"/>
      <c r="BH112" s="417"/>
      <c r="BI112" s="417"/>
      <c r="BJ112" s="417"/>
      <c r="BK112" s="417"/>
      <c r="BL112" s="417"/>
      <c r="BM112" s="417"/>
      <c r="BN112" s="417"/>
      <c r="BO112" s="417"/>
      <c r="BP112" s="417"/>
      <c r="BQ112" s="417"/>
      <c r="BR112" s="417"/>
      <c r="BS112" s="417"/>
      <c r="BT112" s="417"/>
      <c r="BU112" s="417"/>
      <c r="BV112" s="417"/>
      <c r="BW112" s="417"/>
      <c r="BX112" s="417"/>
      <c r="BY112" s="417"/>
      <c r="BZ112" s="417"/>
      <c r="CA112" s="417"/>
      <c r="CB112" s="417"/>
      <c r="CC112" s="417"/>
      <c r="CD112" s="417"/>
      <c r="CE112" s="417"/>
      <c r="CF112" s="417"/>
      <c r="CG112" s="417"/>
      <c r="CH112" s="417"/>
      <c r="CI112" s="417"/>
      <c r="CJ112" s="417"/>
      <c r="CK112" s="417"/>
      <c r="CL112" s="417"/>
      <c r="CM112" s="417"/>
      <c r="CN112" s="417"/>
      <c r="CO112" s="417"/>
      <c r="CP112" s="417"/>
      <c r="CQ112" s="417"/>
      <c r="CR112" s="417"/>
      <c r="CS112" s="417"/>
      <c r="CT112" s="417"/>
      <c r="CU112" s="417"/>
      <c r="CV112" s="417"/>
      <c r="CW112" s="417"/>
      <c r="CX112" s="417"/>
      <c r="CY112" s="417"/>
      <c r="CZ112" s="417"/>
      <c r="DA112" s="417"/>
      <c r="DB112" s="417"/>
      <c r="DC112" s="417"/>
      <c r="DD112" s="417"/>
      <c r="DE112" s="417"/>
      <c r="DF112" s="417"/>
      <c r="DG112" s="417"/>
      <c r="DH112" s="417"/>
      <c r="DI112" s="417"/>
      <c r="DJ112" s="417"/>
      <c r="DK112" s="417"/>
      <c r="DL112" s="417"/>
      <c r="DM112" s="417"/>
      <c r="DN112" s="417"/>
      <c r="DO112" s="417"/>
      <c r="DP112" s="417"/>
      <c r="DQ112" s="417"/>
      <c r="DR112" s="417"/>
      <c r="DS112" s="417"/>
      <c r="DT112" s="417"/>
      <c r="DU112" s="417"/>
      <c r="DV112" s="417"/>
      <c r="DW112" s="417"/>
      <c r="DX112" s="417"/>
      <c r="DY112" s="417"/>
      <c r="DZ112" s="417"/>
      <c r="EA112" s="417"/>
      <c r="EB112" s="417"/>
      <c r="EC112" s="417"/>
      <c r="ED112" s="417"/>
      <c r="EE112" s="417"/>
      <c r="EF112" s="417"/>
      <c r="EG112" s="417"/>
      <c r="EH112" s="417"/>
      <c r="EI112" s="417"/>
      <c r="EJ112" s="417"/>
      <c r="EK112" s="417"/>
      <c r="EL112" s="417"/>
      <c r="EM112" s="417"/>
      <c r="EN112" s="417"/>
      <c r="EO112" s="417"/>
      <c r="EP112" s="417"/>
      <c r="EQ112" s="417"/>
      <c r="ER112" s="417"/>
      <c r="ES112" s="417"/>
      <c r="ET112" s="417"/>
      <c r="EU112" s="417"/>
      <c r="EV112" s="417"/>
      <c r="EW112" s="417"/>
      <c r="EX112" s="417"/>
      <c r="EY112" s="417"/>
      <c r="EZ112" s="417"/>
      <c r="FA112" s="417"/>
      <c r="FB112" s="417"/>
      <c r="FC112" s="417"/>
      <c r="FD112" s="417"/>
      <c r="FE112" s="417"/>
      <c r="FF112" s="417"/>
      <c r="FG112" s="417"/>
      <c r="FH112" s="417"/>
      <c r="FI112" s="417"/>
      <c r="FJ112" s="417"/>
      <c r="FK112" s="417"/>
      <c r="FL112" s="417"/>
      <c r="FM112" s="417"/>
      <c r="FN112" s="417"/>
      <c r="FO112" s="417"/>
      <c r="FP112" s="417"/>
      <c r="FQ112" s="417"/>
      <c r="FR112" s="417"/>
      <c r="FS112" s="417"/>
      <c r="FT112" s="417"/>
      <c r="FU112" s="417"/>
      <c r="FV112" s="417"/>
      <c r="FW112" s="417"/>
      <c r="FX112" s="417"/>
      <c r="FY112" s="417"/>
      <c r="FZ112" s="417"/>
      <c r="GA112" s="417"/>
      <c r="GB112" s="417"/>
      <c r="GC112" s="417"/>
      <c r="GD112" s="417"/>
      <c r="GE112" s="417"/>
      <c r="GF112" s="417"/>
      <c r="GG112" s="417"/>
      <c r="GH112" s="417"/>
      <c r="GI112" s="417"/>
      <c r="GJ112" s="417"/>
      <c r="GK112" s="417"/>
      <c r="GL112" s="417"/>
      <c r="GM112" s="417"/>
      <c r="GN112" s="417"/>
      <c r="GO112" s="417"/>
      <c r="GP112" s="417"/>
      <c r="GQ112" s="417"/>
      <c r="GR112" s="417"/>
      <c r="GS112" s="417"/>
      <c r="GT112" s="417"/>
      <c r="GU112" s="417"/>
      <c r="GV112" s="417"/>
      <c r="GW112" s="417"/>
      <c r="GX112" s="417"/>
      <c r="GY112" s="417"/>
      <c r="GZ112" s="417"/>
      <c r="HA112" s="417"/>
      <c r="HB112" s="417"/>
      <c r="HC112" s="417"/>
      <c r="HD112" s="417"/>
      <c r="HE112" s="417"/>
      <c r="HF112" s="417"/>
      <c r="HG112" s="417"/>
      <c r="HH112" s="417"/>
      <c r="HI112" s="417"/>
      <c r="HJ112" s="417"/>
      <c r="HK112" s="417"/>
      <c r="HL112" s="417"/>
      <c r="HM112" s="417"/>
      <c r="HN112" s="417"/>
      <c r="HO112" s="417"/>
      <c r="HP112" s="417"/>
      <c r="HQ112" s="417"/>
      <c r="HR112" s="417"/>
      <c r="HS112" s="417"/>
      <c r="HT112" s="417"/>
      <c r="HU112" s="417"/>
      <c r="HV112" s="417"/>
      <c r="HW112" s="417"/>
      <c r="HX112" s="417"/>
      <c r="HY112" s="417"/>
      <c r="HZ112" s="417"/>
      <c r="IA112" s="417"/>
      <c r="IB112" s="417"/>
      <c r="IC112" s="417"/>
      <c r="ID112" s="417"/>
      <c r="IE112" s="417"/>
      <c r="IF112" s="417"/>
      <c r="IG112" s="417"/>
      <c r="IH112" s="417"/>
      <c r="II112" s="417"/>
      <c r="IJ112" s="417"/>
      <c r="IK112" s="417"/>
      <c r="IL112" s="417"/>
      <c r="IM112" s="417"/>
      <c r="IN112" s="417"/>
    </row>
    <row r="113" spans="1:248" ht="15.75" thickBot="1">
      <c r="A113" s="600" t="s">
        <v>587</v>
      </c>
      <c r="B113" s="604">
        <v>499</v>
      </c>
      <c r="C113" s="602"/>
      <c r="D113" s="417"/>
      <c r="E113" s="417"/>
      <c r="F113" s="417"/>
      <c r="G113" s="417"/>
      <c r="H113" s="417"/>
      <c r="I113" s="417"/>
      <c r="J113" s="417"/>
      <c r="K113" s="417"/>
      <c r="L113" s="417"/>
      <c r="M113" s="417"/>
      <c r="N113" s="417"/>
      <c r="O113" s="417"/>
      <c r="P113" s="417"/>
      <c r="Q113" s="417"/>
      <c r="R113" s="417"/>
      <c r="S113" s="417"/>
      <c r="T113" s="417"/>
      <c r="U113" s="417"/>
      <c r="V113" s="417"/>
      <c r="W113" s="417"/>
      <c r="X113" s="417"/>
      <c r="Y113" s="417"/>
      <c r="Z113" s="417"/>
      <c r="AA113" s="417"/>
      <c r="AB113" s="417"/>
      <c r="AC113" s="417"/>
      <c r="AD113" s="417"/>
      <c r="AE113" s="417"/>
      <c r="AF113" s="417"/>
      <c r="AG113" s="417"/>
      <c r="AH113" s="417"/>
      <c r="AI113" s="417"/>
      <c r="AJ113" s="417"/>
      <c r="AK113" s="417"/>
      <c r="AL113" s="417"/>
      <c r="AM113" s="417"/>
      <c r="AN113" s="417"/>
      <c r="AO113" s="417"/>
      <c r="AP113" s="417"/>
      <c r="AQ113" s="417"/>
      <c r="AR113" s="417"/>
      <c r="AS113" s="417"/>
      <c r="AT113" s="417"/>
      <c r="AU113" s="417"/>
      <c r="AV113" s="417"/>
      <c r="AW113" s="417"/>
      <c r="AX113" s="417"/>
      <c r="AY113" s="417"/>
      <c r="AZ113" s="417"/>
      <c r="BA113" s="417"/>
      <c r="BB113" s="417"/>
      <c r="BC113" s="417"/>
      <c r="BD113" s="417"/>
      <c r="BE113" s="417"/>
      <c r="BF113" s="417"/>
      <c r="BG113" s="417"/>
      <c r="BH113" s="417"/>
      <c r="BI113" s="417"/>
      <c r="BJ113" s="417"/>
      <c r="BK113" s="417"/>
      <c r="BL113" s="417"/>
      <c r="BM113" s="417"/>
      <c r="BN113" s="417"/>
      <c r="BO113" s="417"/>
      <c r="BP113" s="417"/>
      <c r="BQ113" s="417"/>
      <c r="BR113" s="417"/>
      <c r="BS113" s="417"/>
      <c r="BT113" s="417"/>
      <c r="BU113" s="417"/>
      <c r="BV113" s="417"/>
      <c r="BW113" s="417"/>
      <c r="BX113" s="417"/>
      <c r="BY113" s="417"/>
      <c r="BZ113" s="417"/>
      <c r="CA113" s="417"/>
      <c r="CB113" s="417"/>
      <c r="CC113" s="417"/>
      <c r="CD113" s="417"/>
      <c r="CE113" s="417"/>
      <c r="CF113" s="417"/>
      <c r="CG113" s="417"/>
      <c r="CH113" s="417"/>
      <c r="CI113" s="417"/>
      <c r="CJ113" s="417"/>
      <c r="CK113" s="417"/>
      <c r="CL113" s="417"/>
      <c r="CM113" s="417"/>
      <c r="CN113" s="417"/>
      <c r="CO113" s="417"/>
      <c r="CP113" s="417"/>
      <c r="CQ113" s="417"/>
      <c r="CR113" s="417"/>
      <c r="CS113" s="417"/>
      <c r="CT113" s="417"/>
      <c r="CU113" s="417"/>
      <c r="CV113" s="417"/>
      <c r="CW113" s="417"/>
      <c r="CX113" s="417"/>
      <c r="CY113" s="417"/>
      <c r="CZ113" s="417"/>
      <c r="DA113" s="417"/>
      <c r="DB113" s="417"/>
      <c r="DC113" s="417"/>
      <c r="DD113" s="417"/>
      <c r="DE113" s="417"/>
      <c r="DF113" s="417"/>
      <c r="DG113" s="417"/>
      <c r="DH113" s="417"/>
      <c r="DI113" s="417"/>
      <c r="DJ113" s="417"/>
      <c r="DK113" s="417"/>
      <c r="DL113" s="417"/>
      <c r="DM113" s="417"/>
      <c r="DN113" s="417"/>
      <c r="DO113" s="417"/>
      <c r="DP113" s="417"/>
      <c r="DQ113" s="417"/>
      <c r="DR113" s="417"/>
      <c r="DS113" s="417"/>
      <c r="DT113" s="417"/>
      <c r="DU113" s="417"/>
      <c r="DV113" s="417"/>
      <c r="DW113" s="417"/>
      <c r="DX113" s="417"/>
      <c r="DY113" s="417"/>
      <c r="DZ113" s="417"/>
      <c r="EA113" s="417"/>
      <c r="EB113" s="417"/>
      <c r="EC113" s="417"/>
      <c r="ED113" s="417"/>
      <c r="EE113" s="417"/>
      <c r="EF113" s="417"/>
      <c r="EG113" s="417"/>
      <c r="EH113" s="417"/>
      <c r="EI113" s="417"/>
      <c r="EJ113" s="417"/>
      <c r="EK113" s="417"/>
      <c r="EL113" s="417"/>
      <c r="EM113" s="417"/>
      <c r="EN113" s="417"/>
      <c r="EO113" s="417"/>
      <c r="EP113" s="417"/>
      <c r="EQ113" s="417"/>
      <c r="ER113" s="417"/>
      <c r="ES113" s="417"/>
      <c r="ET113" s="417"/>
      <c r="EU113" s="417"/>
      <c r="EV113" s="417"/>
      <c r="EW113" s="417"/>
      <c r="EX113" s="417"/>
      <c r="EY113" s="417"/>
      <c r="EZ113" s="417"/>
      <c r="FA113" s="417"/>
      <c r="FB113" s="417"/>
      <c r="FC113" s="417"/>
      <c r="FD113" s="417"/>
      <c r="FE113" s="417"/>
      <c r="FF113" s="417"/>
      <c r="FG113" s="417"/>
      <c r="FH113" s="417"/>
      <c r="FI113" s="417"/>
      <c r="FJ113" s="417"/>
      <c r="FK113" s="417"/>
      <c r="FL113" s="417"/>
      <c r="FM113" s="417"/>
      <c r="FN113" s="417"/>
      <c r="FO113" s="417"/>
      <c r="FP113" s="417"/>
      <c r="FQ113" s="417"/>
      <c r="FR113" s="417"/>
      <c r="FS113" s="417"/>
      <c r="FT113" s="417"/>
      <c r="FU113" s="417"/>
      <c r="FV113" s="417"/>
      <c r="FW113" s="417"/>
      <c r="FX113" s="417"/>
      <c r="FY113" s="417"/>
      <c r="FZ113" s="417"/>
      <c r="GA113" s="417"/>
      <c r="GB113" s="417"/>
      <c r="GC113" s="417"/>
      <c r="GD113" s="417"/>
      <c r="GE113" s="417"/>
      <c r="GF113" s="417"/>
      <c r="GG113" s="417"/>
      <c r="GH113" s="417"/>
      <c r="GI113" s="417"/>
      <c r="GJ113" s="417"/>
      <c r="GK113" s="417"/>
      <c r="GL113" s="417"/>
      <c r="GM113" s="417"/>
      <c r="GN113" s="417"/>
      <c r="GO113" s="417"/>
      <c r="GP113" s="417"/>
      <c r="GQ113" s="417"/>
      <c r="GR113" s="417"/>
      <c r="GS113" s="417"/>
      <c r="GT113" s="417"/>
      <c r="GU113" s="417"/>
      <c r="GV113" s="417"/>
      <c r="GW113" s="417"/>
      <c r="GX113" s="417"/>
      <c r="GY113" s="417"/>
      <c r="GZ113" s="417"/>
      <c r="HA113" s="417"/>
      <c r="HB113" s="417"/>
      <c r="HC113" s="417"/>
      <c r="HD113" s="417"/>
      <c r="HE113" s="417"/>
      <c r="HF113" s="417"/>
      <c r="HG113" s="417"/>
      <c r="HH113" s="417"/>
      <c r="HI113" s="417"/>
      <c r="HJ113" s="417"/>
      <c r="HK113" s="417"/>
      <c r="HL113" s="417"/>
      <c r="HM113" s="417"/>
      <c r="HN113" s="417"/>
      <c r="HO113" s="417"/>
      <c r="HP113" s="417"/>
      <c r="HQ113" s="417"/>
      <c r="HR113" s="417"/>
      <c r="HS113" s="417"/>
      <c r="HT113" s="417"/>
      <c r="HU113" s="417"/>
      <c r="HV113" s="417"/>
      <c r="HW113" s="417"/>
      <c r="HX113" s="417"/>
      <c r="HY113" s="417"/>
      <c r="HZ113" s="417"/>
      <c r="IA113" s="417"/>
      <c r="IB113" s="417"/>
      <c r="IC113" s="417"/>
      <c r="ID113" s="417"/>
      <c r="IE113" s="417"/>
      <c r="IF113" s="417"/>
      <c r="IG113" s="417"/>
      <c r="IH113" s="417"/>
      <c r="II113" s="417"/>
      <c r="IJ113" s="417"/>
      <c r="IK113" s="417"/>
      <c r="IL113" s="417"/>
      <c r="IM113" s="417"/>
      <c r="IN113" s="417"/>
    </row>
    <row r="114" spans="1:248" ht="15.75" thickBot="1">
      <c r="A114" s="600" t="s">
        <v>588</v>
      </c>
      <c r="B114" s="604">
        <v>499</v>
      </c>
      <c r="C114" s="602"/>
      <c r="D114" s="417"/>
      <c r="E114" s="417"/>
      <c r="F114" s="417"/>
      <c r="G114" s="417"/>
      <c r="H114" s="417"/>
      <c r="I114" s="417"/>
      <c r="J114" s="417"/>
      <c r="K114" s="417"/>
      <c r="L114" s="417"/>
      <c r="M114" s="417"/>
      <c r="N114" s="417"/>
      <c r="O114" s="417"/>
      <c r="P114" s="417"/>
      <c r="Q114" s="417"/>
      <c r="R114" s="417"/>
      <c r="S114" s="417"/>
      <c r="T114" s="417"/>
      <c r="U114" s="417"/>
      <c r="V114" s="417"/>
      <c r="W114" s="417"/>
      <c r="X114" s="417"/>
      <c r="Y114" s="417"/>
      <c r="Z114" s="417"/>
      <c r="AA114" s="417"/>
      <c r="AB114" s="417"/>
      <c r="AC114" s="417"/>
      <c r="AD114" s="417"/>
      <c r="AE114" s="417"/>
      <c r="AF114" s="417"/>
      <c r="AG114" s="417"/>
      <c r="AH114" s="417"/>
      <c r="AI114" s="417"/>
      <c r="AJ114" s="417"/>
      <c r="AK114" s="417"/>
      <c r="AL114" s="417"/>
      <c r="AM114" s="417"/>
      <c r="AN114" s="417"/>
      <c r="AO114" s="417"/>
      <c r="AP114" s="417"/>
      <c r="AQ114" s="417"/>
      <c r="AR114" s="417"/>
      <c r="AS114" s="417"/>
      <c r="AT114" s="417"/>
      <c r="AU114" s="417"/>
      <c r="AV114" s="417"/>
      <c r="AW114" s="417"/>
      <c r="AX114" s="417"/>
      <c r="AY114" s="417"/>
      <c r="AZ114" s="417"/>
      <c r="BA114" s="417"/>
      <c r="BB114" s="417"/>
      <c r="BC114" s="417"/>
      <c r="BD114" s="417"/>
      <c r="BE114" s="417"/>
      <c r="BF114" s="417"/>
      <c r="BG114" s="417"/>
      <c r="BH114" s="417"/>
      <c r="BI114" s="417"/>
      <c r="BJ114" s="417"/>
      <c r="BK114" s="417"/>
      <c r="BL114" s="417"/>
      <c r="BM114" s="417"/>
      <c r="BN114" s="417"/>
      <c r="BO114" s="417"/>
      <c r="BP114" s="417"/>
      <c r="BQ114" s="417"/>
      <c r="BR114" s="417"/>
      <c r="BS114" s="417"/>
      <c r="BT114" s="417"/>
      <c r="BU114" s="417"/>
      <c r="BV114" s="417"/>
      <c r="BW114" s="417"/>
      <c r="BX114" s="417"/>
      <c r="BY114" s="417"/>
      <c r="BZ114" s="417"/>
      <c r="CA114" s="417"/>
      <c r="CB114" s="417"/>
      <c r="CC114" s="417"/>
      <c r="CD114" s="417"/>
      <c r="CE114" s="417"/>
      <c r="CF114" s="417"/>
      <c r="CG114" s="417"/>
      <c r="CH114" s="417"/>
      <c r="CI114" s="417"/>
      <c r="CJ114" s="417"/>
      <c r="CK114" s="417"/>
      <c r="CL114" s="417"/>
      <c r="CM114" s="417"/>
      <c r="CN114" s="417"/>
      <c r="CO114" s="417"/>
      <c r="CP114" s="417"/>
      <c r="CQ114" s="417"/>
      <c r="CR114" s="417"/>
      <c r="CS114" s="417"/>
      <c r="CT114" s="417"/>
      <c r="CU114" s="417"/>
      <c r="CV114" s="417"/>
      <c r="CW114" s="417"/>
      <c r="CX114" s="417"/>
      <c r="CY114" s="417"/>
      <c r="CZ114" s="417"/>
      <c r="DA114" s="417"/>
      <c r="DB114" s="417"/>
      <c r="DC114" s="417"/>
      <c r="DD114" s="417"/>
      <c r="DE114" s="417"/>
      <c r="DF114" s="417"/>
      <c r="DG114" s="417"/>
      <c r="DH114" s="417"/>
      <c r="DI114" s="417"/>
      <c r="DJ114" s="417"/>
      <c r="DK114" s="417"/>
      <c r="DL114" s="417"/>
      <c r="DM114" s="417"/>
      <c r="DN114" s="417"/>
      <c r="DO114" s="417"/>
      <c r="DP114" s="417"/>
      <c r="DQ114" s="417"/>
      <c r="DR114" s="417"/>
      <c r="DS114" s="417"/>
      <c r="DT114" s="417"/>
      <c r="DU114" s="417"/>
      <c r="DV114" s="417"/>
      <c r="DW114" s="417"/>
      <c r="DX114" s="417"/>
      <c r="DY114" s="417"/>
      <c r="DZ114" s="417"/>
      <c r="EA114" s="417"/>
      <c r="EB114" s="417"/>
      <c r="EC114" s="417"/>
      <c r="ED114" s="417"/>
      <c r="EE114" s="417"/>
      <c r="EF114" s="417"/>
      <c r="EG114" s="417"/>
      <c r="EH114" s="417"/>
      <c r="EI114" s="417"/>
      <c r="EJ114" s="417"/>
      <c r="EK114" s="417"/>
      <c r="EL114" s="417"/>
      <c r="EM114" s="417"/>
      <c r="EN114" s="417"/>
      <c r="EO114" s="417"/>
      <c r="EP114" s="417"/>
      <c r="EQ114" s="417"/>
      <c r="ER114" s="417"/>
      <c r="ES114" s="417"/>
      <c r="ET114" s="417"/>
      <c r="EU114" s="417"/>
      <c r="EV114" s="417"/>
      <c r="EW114" s="417"/>
      <c r="EX114" s="417"/>
      <c r="EY114" s="417"/>
      <c r="EZ114" s="417"/>
      <c r="FA114" s="417"/>
      <c r="FB114" s="417"/>
      <c r="FC114" s="417"/>
      <c r="FD114" s="417"/>
      <c r="FE114" s="417"/>
      <c r="FF114" s="417"/>
      <c r="FG114" s="417"/>
      <c r="FH114" s="417"/>
      <c r="FI114" s="417"/>
      <c r="FJ114" s="417"/>
      <c r="FK114" s="417"/>
      <c r="FL114" s="417"/>
      <c r="FM114" s="417"/>
      <c r="FN114" s="417"/>
      <c r="FO114" s="417"/>
      <c r="FP114" s="417"/>
      <c r="FQ114" s="417"/>
      <c r="FR114" s="417"/>
      <c r="FS114" s="417"/>
      <c r="FT114" s="417"/>
      <c r="FU114" s="417"/>
      <c r="FV114" s="417"/>
      <c r="FW114" s="417"/>
      <c r="FX114" s="417"/>
      <c r="FY114" s="417"/>
      <c r="FZ114" s="417"/>
      <c r="GA114" s="417"/>
      <c r="GB114" s="417"/>
      <c r="GC114" s="417"/>
      <c r="GD114" s="417"/>
      <c r="GE114" s="417"/>
      <c r="GF114" s="417"/>
      <c r="GG114" s="417"/>
      <c r="GH114" s="417"/>
      <c r="GI114" s="417"/>
      <c r="GJ114" s="417"/>
      <c r="GK114" s="417"/>
      <c r="GL114" s="417"/>
      <c r="GM114" s="417"/>
      <c r="GN114" s="417"/>
      <c r="GO114" s="417"/>
      <c r="GP114" s="417"/>
      <c r="GQ114" s="417"/>
      <c r="GR114" s="417"/>
      <c r="GS114" s="417"/>
      <c r="GT114" s="417"/>
      <c r="GU114" s="417"/>
      <c r="GV114" s="417"/>
      <c r="GW114" s="417"/>
      <c r="GX114" s="417"/>
      <c r="GY114" s="417"/>
      <c r="GZ114" s="417"/>
      <c r="HA114" s="417"/>
      <c r="HB114" s="417"/>
      <c r="HC114" s="417"/>
      <c r="HD114" s="417"/>
      <c r="HE114" s="417"/>
      <c r="HF114" s="417"/>
      <c r="HG114" s="417"/>
      <c r="HH114" s="417"/>
      <c r="HI114" s="417"/>
      <c r="HJ114" s="417"/>
      <c r="HK114" s="417"/>
      <c r="HL114" s="417"/>
      <c r="HM114" s="417"/>
      <c r="HN114" s="417"/>
      <c r="HO114" s="417"/>
      <c r="HP114" s="417"/>
      <c r="HQ114" s="417"/>
      <c r="HR114" s="417"/>
      <c r="HS114" s="417"/>
      <c r="HT114" s="417"/>
      <c r="HU114" s="417"/>
      <c r="HV114" s="417"/>
      <c r="HW114" s="417"/>
      <c r="HX114" s="417"/>
      <c r="HY114" s="417"/>
      <c r="HZ114" s="417"/>
      <c r="IA114" s="417"/>
      <c r="IB114" s="417"/>
      <c r="IC114" s="417"/>
      <c r="ID114" s="417"/>
      <c r="IE114" s="417"/>
      <c r="IF114" s="417"/>
      <c r="IG114" s="417"/>
      <c r="IH114" s="417"/>
      <c r="II114" s="417"/>
      <c r="IJ114" s="417"/>
      <c r="IK114" s="417"/>
      <c r="IL114" s="417"/>
      <c r="IM114" s="417"/>
      <c r="IN114" s="417"/>
    </row>
    <row r="115" spans="1:248" ht="33.75" customHeight="1" thickBot="1">
      <c r="A115" s="605" t="s">
        <v>589</v>
      </c>
      <c r="B115" s="606">
        <v>350</v>
      </c>
      <c r="C115" s="607"/>
      <c r="D115" s="417"/>
      <c r="E115" s="417"/>
      <c r="F115" s="417"/>
      <c r="G115" s="608"/>
      <c r="H115" s="417"/>
      <c r="I115" s="417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7"/>
      <c r="AC115" s="417"/>
      <c r="AD115" s="417"/>
      <c r="AE115" s="417"/>
      <c r="AF115" s="417"/>
      <c r="AG115" s="417"/>
      <c r="AH115" s="417"/>
      <c r="AI115" s="417"/>
      <c r="AJ115" s="417"/>
      <c r="AK115" s="417"/>
      <c r="AL115" s="417"/>
      <c r="AM115" s="417"/>
      <c r="AN115" s="417"/>
      <c r="AO115" s="417"/>
      <c r="AP115" s="417"/>
      <c r="AQ115" s="417"/>
      <c r="AR115" s="417"/>
      <c r="AS115" s="417"/>
      <c r="AT115" s="417"/>
      <c r="AU115" s="417"/>
      <c r="AV115" s="417"/>
      <c r="AW115" s="417"/>
      <c r="AX115" s="417"/>
      <c r="AY115" s="417"/>
      <c r="AZ115" s="417"/>
      <c r="BA115" s="417"/>
      <c r="BB115" s="417"/>
      <c r="BC115" s="417"/>
      <c r="BD115" s="417"/>
      <c r="BE115" s="417"/>
      <c r="BF115" s="417"/>
      <c r="BG115" s="417"/>
      <c r="BH115" s="417"/>
      <c r="BI115" s="417"/>
      <c r="BJ115" s="417"/>
      <c r="BK115" s="417"/>
      <c r="BL115" s="417"/>
      <c r="BM115" s="417"/>
      <c r="BN115" s="417"/>
      <c r="BO115" s="417"/>
      <c r="BP115" s="417"/>
      <c r="BQ115" s="417"/>
      <c r="BR115" s="417"/>
      <c r="BS115" s="417"/>
      <c r="BT115" s="417"/>
      <c r="BU115" s="417"/>
      <c r="BV115" s="417"/>
      <c r="BW115" s="417"/>
      <c r="BX115" s="417"/>
      <c r="BY115" s="417"/>
      <c r="BZ115" s="417"/>
      <c r="CA115" s="417"/>
      <c r="CB115" s="417"/>
      <c r="CC115" s="417"/>
      <c r="CD115" s="417"/>
      <c r="CE115" s="417"/>
      <c r="CF115" s="417"/>
      <c r="CG115" s="417"/>
      <c r="CH115" s="417"/>
      <c r="CI115" s="417"/>
      <c r="CJ115" s="417"/>
      <c r="CK115" s="417"/>
      <c r="CL115" s="417"/>
      <c r="CM115" s="417"/>
      <c r="CN115" s="417"/>
      <c r="CO115" s="417"/>
      <c r="CP115" s="417"/>
      <c r="CQ115" s="417"/>
      <c r="CR115" s="417"/>
      <c r="CS115" s="417"/>
      <c r="CT115" s="417"/>
      <c r="CU115" s="417"/>
      <c r="CV115" s="417"/>
      <c r="CW115" s="417"/>
      <c r="CX115" s="417"/>
      <c r="CY115" s="417"/>
      <c r="CZ115" s="417"/>
      <c r="DA115" s="417"/>
      <c r="DB115" s="417"/>
      <c r="DC115" s="417"/>
      <c r="DD115" s="417"/>
      <c r="DE115" s="417"/>
      <c r="DF115" s="417"/>
      <c r="DG115" s="417"/>
      <c r="DH115" s="417"/>
      <c r="DI115" s="417"/>
      <c r="DJ115" s="417"/>
      <c r="DK115" s="417"/>
      <c r="DL115" s="417"/>
      <c r="DM115" s="417"/>
      <c r="DN115" s="417"/>
      <c r="DO115" s="417"/>
      <c r="DP115" s="417"/>
      <c r="DQ115" s="417"/>
      <c r="DR115" s="417"/>
      <c r="DS115" s="417"/>
      <c r="DT115" s="417"/>
      <c r="DU115" s="417"/>
      <c r="DV115" s="417"/>
      <c r="DW115" s="417"/>
      <c r="DX115" s="417"/>
      <c r="DY115" s="417"/>
      <c r="DZ115" s="417"/>
      <c r="EA115" s="417"/>
      <c r="EB115" s="417"/>
      <c r="EC115" s="417"/>
      <c r="ED115" s="417"/>
      <c r="EE115" s="417"/>
      <c r="EF115" s="417"/>
      <c r="EG115" s="417"/>
      <c r="EH115" s="417"/>
      <c r="EI115" s="417"/>
      <c r="EJ115" s="417"/>
      <c r="EK115" s="417"/>
      <c r="EL115" s="417"/>
      <c r="EM115" s="417"/>
      <c r="EN115" s="417"/>
      <c r="EO115" s="417"/>
      <c r="EP115" s="417"/>
      <c r="EQ115" s="417"/>
      <c r="ER115" s="417"/>
      <c r="ES115" s="417"/>
      <c r="ET115" s="417"/>
      <c r="EU115" s="417"/>
      <c r="EV115" s="417"/>
      <c r="EW115" s="417"/>
      <c r="EX115" s="417"/>
      <c r="EY115" s="417"/>
      <c r="EZ115" s="417"/>
      <c r="FA115" s="417"/>
      <c r="FB115" s="417"/>
      <c r="FC115" s="417"/>
      <c r="FD115" s="417"/>
      <c r="FE115" s="417"/>
      <c r="FF115" s="417"/>
      <c r="FG115" s="417"/>
      <c r="FH115" s="417"/>
      <c r="FI115" s="417"/>
      <c r="FJ115" s="417"/>
      <c r="FK115" s="417"/>
      <c r="FL115" s="417"/>
      <c r="FM115" s="417"/>
      <c r="FN115" s="417"/>
      <c r="FO115" s="417"/>
      <c r="FP115" s="417"/>
      <c r="FQ115" s="417"/>
      <c r="FR115" s="417"/>
      <c r="FS115" s="417"/>
      <c r="FT115" s="417"/>
      <c r="FU115" s="417"/>
      <c r="FV115" s="417"/>
      <c r="FW115" s="417"/>
      <c r="FX115" s="417"/>
      <c r="FY115" s="417"/>
      <c r="FZ115" s="417"/>
      <c r="GA115" s="417"/>
      <c r="GB115" s="417"/>
      <c r="GC115" s="417"/>
      <c r="GD115" s="417"/>
      <c r="GE115" s="417"/>
      <c r="GF115" s="417"/>
      <c r="GG115" s="417"/>
      <c r="GH115" s="417"/>
      <c r="GI115" s="417"/>
      <c r="GJ115" s="417"/>
      <c r="GK115" s="417"/>
      <c r="GL115" s="417"/>
      <c r="GM115" s="417"/>
      <c r="GN115" s="417"/>
      <c r="GO115" s="417"/>
      <c r="GP115" s="417"/>
      <c r="GQ115" s="417"/>
      <c r="GR115" s="417"/>
      <c r="GS115" s="417"/>
      <c r="GT115" s="417"/>
      <c r="GU115" s="417"/>
      <c r="GV115" s="417"/>
      <c r="GW115" s="417"/>
      <c r="GX115" s="417"/>
      <c r="GY115" s="417"/>
      <c r="GZ115" s="417"/>
      <c r="HA115" s="417"/>
      <c r="HB115" s="417"/>
      <c r="HC115" s="417"/>
      <c r="HD115" s="417"/>
      <c r="HE115" s="417"/>
      <c r="HF115" s="417"/>
      <c r="HG115" s="417"/>
      <c r="HH115" s="417"/>
      <c r="HI115" s="417"/>
      <c r="HJ115" s="417"/>
      <c r="HK115" s="417"/>
      <c r="HL115" s="417"/>
      <c r="HM115" s="417"/>
      <c r="HN115" s="417"/>
      <c r="HO115" s="417"/>
      <c r="HP115" s="417"/>
      <c r="HQ115" s="417"/>
      <c r="HR115" s="417"/>
      <c r="HS115" s="417"/>
      <c r="HT115" s="417"/>
      <c r="HU115" s="417"/>
      <c r="HV115" s="417"/>
      <c r="HW115" s="417"/>
      <c r="HX115" s="417"/>
      <c r="HY115" s="417"/>
      <c r="HZ115" s="417"/>
      <c r="IA115" s="417"/>
      <c r="IB115" s="417"/>
      <c r="IC115" s="417"/>
      <c r="ID115" s="417"/>
      <c r="IE115" s="417"/>
      <c r="IF115" s="417"/>
      <c r="IG115" s="417"/>
      <c r="IH115" s="417"/>
      <c r="II115" s="417"/>
      <c r="IJ115" s="417"/>
      <c r="IK115" s="417"/>
      <c r="IL115" s="417"/>
      <c r="IM115" s="417"/>
      <c r="IN115" s="417"/>
    </row>
  </sheetData>
  <mergeCells count="14">
    <mergeCell ref="H23:H31"/>
    <mergeCell ref="E33:F37"/>
    <mergeCell ref="E39:F47"/>
    <mergeCell ref="G1:I1"/>
    <mergeCell ref="D2:F2"/>
    <mergeCell ref="G2:L2"/>
    <mergeCell ref="C5:D5"/>
    <mergeCell ref="H9:H13"/>
    <mergeCell ref="E49:F55"/>
    <mergeCell ref="E57:F63"/>
    <mergeCell ref="E76:F82"/>
    <mergeCell ref="E91:F93"/>
    <mergeCell ref="D1:F1"/>
    <mergeCell ref="E23:F31"/>
  </mergeCells>
  <hyperlinks>
    <hyperlink ref="D2" r:id="rId1"/>
    <hyperlink ref="G1" r:id="rId2" display="WWW.K1.SURF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workbookViewId="0">
      <selection activeCell="H4" sqref="H4"/>
    </sheetView>
  </sheetViews>
  <sheetFormatPr defaultRowHeight="15"/>
  <cols>
    <col min="2" max="2" width="24.7109375" customWidth="1"/>
    <col min="3" max="3" width="39.5703125" customWidth="1"/>
    <col min="4" max="4" width="12.7109375" customWidth="1"/>
    <col min="9" max="9" width="30.7109375" customWidth="1"/>
    <col min="10" max="10" width="7.5703125" customWidth="1"/>
  </cols>
  <sheetData>
    <row r="1" spans="1:14" s="1" customFormat="1" ht="44.25" customHeight="1">
      <c r="B1" s="158"/>
      <c r="C1" s="158" t="s">
        <v>213</v>
      </c>
      <c r="D1" s="158"/>
      <c r="E1" s="158"/>
      <c r="F1" s="638" t="s">
        <v>214</v>
      </c>
      <c r="G1" s="638"/>
      <c r="H1" s="638"/>
      <c r="I1" s="159" t="s">
        <v>215</v>
      </c>
      <c r="J1" s="159"/>
      <c r="K1" s="159"/>
      <c r="L1" s="157"/>
    </row>
    <row r="2" spans="1:14" s="1" customFormat="1" ht="42.75" customHeight="1">
      <c r="B2" s="50"/>
      <c r="C2" s="50" t="s">
        <v>59</v>
      </c>
      <c r="D2" s="50"/>
      <c r="E2" s="50"/>
      <c r="F2" s="640" t="s">
        <v>58</v>
      </c>
      <c r="G2" s="640"/>
      <c r="H2" s="640"/>
      <c r="I2" s="160"/>
      <c r="J2" s="160"/>
      <c r="K2" s="160"/>
      <c r="L2" s="160"/>
      <c r="M2" s="160"/>
      <c r="N2" s="160"/>
    </row>
    <row r="3" spans="1:14">
      <c r="A3" s="610"/>
      <c r="B3" s="610"/>
      <c r="C3" s="709">
        <v>2021</v>
      </c>
      <c r="D3" s="610"/>
      <c r="E3" s="610"/>
      <c r="F3" s="610"/>
      <c r="G3" s="610"/>
      <c r="H3" s="610"/>
    </row>
    <row r="4" spans="1:14">
      <c r="A4" s="610"/>
      <c r="B4" s="610"/>
      <c r="C4" s="709"/>
      <c r="D4" s="610"/>
      <c r="E4" s="610"/>
      <c r="F4" s="610"/>
      <c r="G4" s="610"/>
      <c r="H4" s="610"/>
    </row>
    <row r="5" spans="1:14">
      <c r="A5" s="610"/>
      <c r="B5" s="610"/>
      <c r="C5" s="610"/>
      <c r="D5" s="610"/>
      <c r="E5" s="610"/>
      <c r="F5" s="610"/>
      <c r="G5" s="610"/>
      <c r="H5" s="610"/>
    </row>
    <row r="6" spans="1:14" ht="15.75" thickBot="1">
      <c r="A6" s="610"/>
      <c r="B6" s="610"/>
      <c r="C6" s="610"/>
      <c r="D6" s="610"/>
      <c r="E6" s="610"/>
      <c r="F6" s="610"/>
      <c r="G6" s="610"/>
      <c r="H6" s="610"/>
    </row>
    <row r="7" spans="1:14">
      <c r="A7" s="610"/>
      <c r="B7" s="610"/>
      <c r="C7" s="610"/>
      <c r="D7" s="710" t="s">
        <v>216</v>
      </c>
      <c r="E7" s="712" t="s">
        <v>217</v>
      </c>
      <c r="F7" s="713"/>
      <c r="G7" s="610"/>
      <c r="H7" s="610"/>
    </row>
    <row r="8" spans="1:14" ht="15.75" thickBot="1">
      <c r="A8" s="611"/>
      <c r="B8" s="610"/>
      <c r="C8" s="612"/>
      <c r="D8" s="711"/>
      <c r="E8" s="613" t="s">
        <v>218</v>
      </c>
      <c r="F8" s="614" t="s">
        <v>219</v>
      </c>
      <c r="G8" s="612"/>
      <c r="H8" s="610"/>
    </row>
    <row r="10" spans="1:14">
      <c r="A10" s="718" t="s">
        <v>60</v>
      </c>
      <c r="B10" s="708" t="s">
        <v>590</v>
      </c>
      <c r="C10" s="615" t="s">
        <v>591</v>
      </c>
      <c r="D10" s="610">
        <v>1159</v>
      </c>
      <c r="E10" s="616">
        <v>927.2</v>
      </c>
      <c r="F10" s="611">
        <v>83500</v>
      </c>
      <c r="G10" s="610"/>
      <c r="H10" s="610"/>
    </row>
    <row r="11" spans="1:14">
      <c r="A11" s="718"/>
      <c r="B11" s="708"/>
      <c r="C11" s="615" t="s">
        <v>592</v>
      </c>
      <c r="D11" s="610">
        <v>1229</v>
      </c>
      <c r="E11" s="616">
        <v>983.2</v>
      </c>
      <c r="F11" s="611">
        <v>88500</v>
      </c>
      <c r="G11" s="610"/>
      <c r="H11" s="610"/>
    </row>
    <row r="12" spans="1:14">
      <c r="A12" s="718"/>
      <c r="B12" s="611" t="s">
        <v>220</v>
      </c>
      <c r="C12" s="615" t="s">
        <v>593</v>
      </c>
      <c r="D12" s="610">
        <v>1279</v>
      </c>
      <c r="E12" s="616">
        <v>1023.2</v>
      </c>
      <c r="F12" s="611">
        <v>92100</v>
      </c>
      <c r="G12" s="610"/>
      <c r="H12" s="610"/>
    </row>
    <row r="13" spans="1:14">
      <c r="A13" s="718"/>
      <c r="B13" s="617" t="s">
        <v>221</v>
      </c>
      <c r="C13" s="615" t="s">
        <v>594</v>
      </c>
      <c r="D13" s="610">
        <v>1339</v>
      </c>
      <c r="E13" s="616">
        <v>1071.2</v>
      </c>
      <c r="F13" s="611">
        <v>96500</v>
      </c>
      <c r="G13" s="610"/>
      <c r="H13" s="616"/>
    </row>
    <row r="14" spans="1:14">
      <c r="A14" s="718"/>
      <c r="B14" s="617" t="s">
        <v>222</v>
      </c>
      <c r="C14" s="615" t="s">
        <v>595</v>
      </c>
      <c r="D14" s="610">
        <v>1399</v>
      </c>
      <c r="E14" s="616">
        <v>1119.2</v>
      </c>
      <c r="F14" s="611">
        <v>100800</v>
      </c>
      <c r="G14" s="610"/>
      <c r="H14" s="610"/>
    </row>
    <row r="15" spans="1:14">
      <c r="A15" s="718"/>
      <c r="B15" s="617" t="s">
        <v>223</v>
      </c>
      <c r="C15" s="615" t="s">
        <v>596</v>
      </c>
      <c r="D15" s="610">
        <v>1489</v>
      </c>
      <c r="E15" s="616">
        <v>1191.2</v>
      </c>
      <c r="F15" s="611">
        <v>107300</v>
      </c>
      <c r="G15" s="610"/>
      <c r="H15" s="616"/>
    </row>
    <row r="16" spans="1:14">
      <c r="A16" s="718"/>
      <c r="B16" s="610"/>
      <c r="C16" s="615" t="s">
        <v>597</v>
      </c>
      <c r="D16" s="610">
        <v>1639</v>
      </c>
      <c r="E16" s="616">
        <v>1311.2</v>
      </c>
      <c r="F16" s="611">
        <v>118100</v>
      </c>
      <c r="G16" s="610"/>
      <c r="H16" s="610"/>
    </row>
    <row r="17" spans="1:7">
      <c r="A17" s="718"/>
      <c r="B17" s="610"/>
      <c r="C17" s="615" t="s">
        <v>598</v>
      </c>
      <c r="D17" s="610">
        <v>1689</v>
      </c>
      <c r="E17" s="616">
        <v>1351.2</v>
      </c>
      <c r="F17" s="611">
        <v>121700</v>
      </c>
      <c r="G17" s="610"/>
    </row>
    <row r="18" spans="1:7">
      <c r="A18" s="718"/>
      <c r="B18" s="610"/>
      <c r="C18" s="618"/>
      <c r="D18" s="610"/>
      <c r="E18" s="616"/>
      <c r="F18" s="611"/>
      <c r="G18" s="610"/>
    </row>
    <row r="19" spans="1:7">
      <c r="A19" s="718"/>
      <c r="B19" s="708" t="s">
        <v>599</v>
      </c>
      <c r="C19" s="619" t="s">
        <v>600</v>
      </c>
      <c r="D19" s="610">
        <v>969</v>
      </c>
      <c r="E19" s="616">
        <v>775.2</v>
      </c>
      <c r="F19" s="611">
        <v>69800</v>
      </c>
      <c r="G19" s="610"/>
    </row>
    <row r="20" spans="1:7">
      <c r="A20" s="718"/>
      <c r="B20" s="708"/>
      <c r="C20" s="619" t="s">
        <v>601</v>
      </c>
      <c r="D20" s="610">
        <v>1029</v>
      </c>
      <c r="E20" s="616">
        <v>823.2</v>
      </c>
      <c r="F20" s="611">
        <v>74100</v>
      </c>
      <c r="G20" s="610"/>
    </row>
    <row r="21" spans="1:7">
      <c r="A21" s="718"/>
      <c r="B21" s="611" t="s">
        <v>224</v>
      </c>
      <c r="C21" s="619" t="s">
        <v>602</v>
      </c>
      <c r="D21" s="610">
        <v>1089</v>
      </c>
      <c r="E21" s="616">
        <v>871.2</v>
      </c>
      <c r="F21" s="611">
        <v>78500</v>
      </c>
      <c r="G21" s="610"/>
    </row>
    <row r="22" spans="1:7">
      <c r="A22" s="718"/>
      <c r="B22" s="617" t="s">
        <v>186</v>
      </c>
      <c r="C22" s="619" t="s">
        <v>603</v>
      </c>
      <c r="D22" s="610">
        <v>1159</v>
      </c>
      <c r="E22" s="616">
        <v>927.2</v>
      </c>
      <c r="F22" s="611">
        <v>83500</v>
      </c>
      <c r="G22" s="610"/>
    </row>
    <row r="23" spans="1:7">
      <c r="A23" s="718"/>
      <c r="B23" s="617" t="s">
        <v>221</v>
      </c>
      <c r="C23" s="619" t="s">
        <v>604</v>
      </c>
      <c r="D23" s="610">
        <v>1199</v>
      </c>
      <c r="E23" s="616">
        <v>959.2</v>
      </c>
      <c r="F23" s="611">
        <v>86400</v>
      </c>
      <c r="G23" s="610"/>
    </row>
    <row r="24" spans="1:7">
      <c r="A24" s="718"/>
      <c r="B24" s="617" t="s">
        <v>225</v>
      </c>
      <c r="C24" s="619" t="s">
        <v>605</v>
      </c>
      <c r="D24" s="610">
        <v>1279</v>
      </c>
      <c r="E24" s="616">
        <v>1023.2</v>
      </c>
      <c r="F24" s="611">
        <v>92100</v>
      </c>
      <c r="G24" s="610"/>
    </row>
    <row r="25" spans="1:7">
      <c r="A25" s="718"/>
      <c r="B25" s="617" t="s">
        <v>226</v>
      </c>
      <c r="C25" s="619" t="s">
        <v>606</v>
      </c>
      <c r="D25" s="610">
        <v>1369</v>
      </c>
      <c r="E25" s="616">
        <v>1095.2</v>
      </c>
      <c r="F25" s="611">
        <v>98600</v>
      </c>
      <c r="G25" s="610"/>
    </row>
    <row r="26" spans="1:7">
      <c r="A26" s="718"/>
      <c r="B26" s="610"/>
      <c r="C26" s="619" t="s">
        <v>607</v>
      </c>
      <c r="D26" s="610">
        <v>1469</v>
      </c>
      <c r="E26" s="616">
        <v>1175.2</v>
      </c>
      <c r="F26" s="611">
        <v>105800</v>
      </c>
      <c r="G26" s="610"/>
    </row>
    <row r="27" spans="1:7">
      <c r="A27" s="718"/>
      <c r="B27" s="610"/>
      <c r="C27" s="619" t="s">
        <v>608</v>
      </c>
      <c r="D27" s="610">
        <v>1599</v>
      </c>
      <c r="E27" s="616">
        <v>1279.2</v>
      </c>
      <c r="F27" s="611">
        <v>115200</v>
      </c>
      <c r="G27" s="610"/>
    </row>
    <row r="28" spans="1:7">
      <c r="A28" s="718"/>
      <c r="B28" s="610"/>
      <c r="C28" s="618"/>
      <c r="D28" s="610"/>
      <c r="E28" s="616"/>
      <c r="F28" s="611"/>
      <c r="G28" s="610"/>
    </row>
    <row r="29" spans="1:7">
      <c r="A29" s="718"/>
      <c r="B29" s="708" t="s">
        <v>609</v>
      </c>
      <c r="C29" s="620" t="s">
        <v>610</v>
      </c>
      <c r="D29" s="610">
        <v>1079</v>
      </c>
      <c r="E29" s="616">
        <v>863.2</v>
      </c>
      <c r="F29" s="611">
        <v>77700</v>
      </c>
      <c r="G29" s="610"/>
    </row>
    <row r="30" spans="1:7">
      <c r="A30" s="718"/>
      <c r="B30" s="708"/>
      <c r="C30" s="620" t="s">
        <v>611</v>
      </c>
      <c r="D30" s="610">
        <v>1120</v>
      </c>
      <c r="E30" s="616">
        <v>896</v>
      </c>
      <c r="F30" s="611">
        <v>80700</v>
      </c>
      <c r="G30" s="610"/>
    </row>
    <row r="31" spans="1:7">
      <c r="A31" s="718"/>
      <c r="B31" s="611" t="s">
        <v>227</v>
      </c>
      <c r="C31" s="620" t="s">
        <v>612</v>
      </c>
      <c r="D31" s="610">
        <v>1179</v>
      </c>
      <c r="E31" s="616">
        <v>943.2</v>
      </c>
      <c r="F31" s="611">
        <v>84900</v>
      </c>
      <c r="G31" s="610"/>
    </row>
    <row r="32" spans="1:7">
      <c r="A32" s="718"/>
      <c r="B32" s="617" t="s">
        <v>228</v>
      </c>
      <c r="C32" s="620" t="s">
        <v>613</v>
      </c>
      <c r="D32" s="610">
        <v>1229</v>
      </c>
      <c r="E32" s="616">
        <v>983.2</v>
      </c>
      <c r="F32" s="611">
        <v>88500</v>
      </c>
      <c r="G32" s="610"/>
    </row>
    <row r="33" spans="1:7">
      <c r="A33" s="718"/>
      <c r="B33" s="617" t="s">
        <v>186</v>
      </c>
      <c r="C33" s="620" t="s">
        <v>614</v>
      </c>
      <c r="D33" s="610">
        <v>1279</v>
      </c>
      <c r="E33" s="616">
        <v>1023.2</v>
      </c>
      <c r="F33" s="611">
        <v>92100</v>
      </c>
      <c r="G33" s="610"/>
    </row>
    <row r="34" spans="1:7">
      <c r="A34" s="718"/>
      <c r="B34" s="610"/>
      <c r="C34" s="620" t="s">
        <v>615</v>
      </c>
      <c r="D34" s="610">
        <v>1379</v>
      </c>
      <c r="E34" s="616">
        <v>1103.2</v>
      </c>
      <c r="F34" s="611">
        <v>99300</v>
      </c>
      <c r="G34" s="610"/>
    </row>
    <row r="35" spans="1:7">
      <c r="A35" s="718"/>
      <c r="B35" s="610"/>
      <c r="C35" s="620"/>
      <c r="D35" s="610"/>
      <c r="E35" s="616"/>
      <c r="F35" s="611"/>
      <c r="G35" s="610"/>
    </row>
    <row r="36" spans="1:7">
      <c r="A36" s="718"/>
      <c r="B36" s="610"/>
      <c r="C36" s="618"/>
      <c r="D36" s="610"/>
      <c r="E36" s="616"/>
      <c r="F36" s="611"/>
      <c r="G36" s="610"/>
    </row>
    <row r="37" spans="1:7">
      <c r="A37" s="718"/>
      <c r="B37" s="708" t="s">
        <v>616</v>
      </c>
      <c r="C37" s="621" t="s">
        <v>617</v>
      </c>
      <c r="D37" s="610">
        <v>819</v>
      </c>
      <c r="E37" s="616">
        <v>655.20000000000005</v>
      </c>
      <c r="F37" s="611">
        <v>59000</v>
      </c>
      <c r="G37" s="610"/>
    </row>
    <row r="38" spans="1:7">
      <c r="A38" s="718"/>
      <c r="B38" s="708"/>
      <c r="C38" s="621" t="s">
        <v>618</v>
      </c>
      <c r="D38" s="610">
        <v>869</v>
      </c>
      <c r="E38" s="616">
        <v>695.2</v>
      </c>
      <c r="F38" s="611">
        <v>62600</v>
      </c>
      <c r="G38" s="610"/>
    </row>
    <row r="39" spans="1:7">
      <c r="A39" s="718"/>
      <c r="B39" s="611" t="s">
        <v>229</v>
      </c>
      <c r="C39" s="621" t="s">
        <v>619</v>
      </c>
      <c r="D39" s="610">
        <v>919</v>
      </c>
      <c r="E39" s="616">
        <v>735.2</v>
      </c>
      <c r="F39" s="611">
        <v>66200</v>
      </c>
      <c r="G39" s="610"/>
    </row>
    <row r="40" spans="1:7">
      <c r="A40" s="718"/>
      <c r="B40" s="617" t="s">
        <v>230</v>
      </c>
      <c r="C40" s="621" t="s">
        <v>620</v>
      </c>
      <c r="D40" s="610">
        <v>1019</v>
      </c>
      <c r="E40" s="616">
        <v>815.2</v>
      </c>
      <c r="F40" s="611">
        <v>73400</v>
      </c>
      <c r="G40" s="610"/>
    </row>
    <row r="41" spans="1:7">
      <c r="A41" s="718"/>
      <c r="B41" s="617" t="s">
        <v>186</v>
      </c>
      <c r="C41" s="621" t="s">
        <v>621</v>
      </c>
      <c r="D41" s="610">
        <v>1119</v>
      </c>
      <c r="E41" s="616">
        <v>895.2</v>
      </c>
      <c r="F41" s="611">
        <v>80600</v>
      </c>
      <c r="G41" s="610"/>
    </row>
    <row r="42" spans="1:7">
      <c r="A42" s="718"/>
      <c r="B42" s="610"/>
      <c r="C42" s="621" t="s">
        <v>622</v>
      </c>
      <c r="D42" s="610">
        <v>1179</v>
      </c>
      <c r="E42" s="616">
        <v>943.2</v>
      </c>
      <c r="F42" s="611">
        <v>84900</v>
      </c>
      <c r="G42" s="610"/>
    </row>
    <row r="43" spans="1:7">
      <c r="A43" s="718"/>
      <c r="B43" s="610"/>
      <c r="C43" s="618"/>
      <c r="D43" s="610"/>
      <c r="E43" s="616"/>
      <c r="F43" s="611"/>
      <c r="G43" s="610"/>
    </row>
    <row r="44" spans="1:7">
      <c r="A44" s="718"/>
      <c r="B44" s="708" t="s">
        <v>623</v>
      </c>
      <c r="C44" s="622" t="s">
        <v>624</v>
      </c>
      <c r="D44" s="610">
        <v>889</v>
      </c>
      <c r="E44" s="616">
        <v>711.2</v>
      </c>
      <c r="F44" s="611">
        <v>64100</v>
      </c>
      <c r="G44" s="610"/>
    </row>
    <row r="45" spans="1:7">
      <c r="A45" s="718"/>
      <c r="B45" s="708"/>
      <c r="C45" s="622" t="s">
        <v>625</v>
      </c>
      <c r="D45" s="610">
        <v>989</v>
      </c>
      <c r="E45" s="616">
        <v>791.2</v>
      </c>
      <c r="F45" s="611">
        <v>71300</v>
      </c>
      <c r="G45" s="610"/>
    </row>
    <row r="46" spans="1:7">
      <c r="A46" s="718"/>
      <c r="B46" s="611" t="s">
        <v>231</v>
      </c>
      <c r="C46" s="622" t="s">
        <v>626</v>
      </c>
      <c r="D46" s="610">
        <v>1089</v>
      </c>
      <c r="E46" s="616">
        <v>871.2</v>
      </c>
      <c r="F46" s="611">
        <v>78500</v>
      </c>
      <c r="G46" s="610"/>
    </row>
    <row r="47" spans="1:7">
      <c r="A47" s="718"/>
      <c r="B47" s="617" t="s">
        <v>232</v>
      </c>
      <c r="C47" s="622" t="s">
        <v>627</v>
      </c>
      <c r="D47" s="610">
        <v>1189</v>
      </c>
      <c r="E47" s="616">
        <v>951.2</v>
      </c>
      <c r="F47" s="611">
        <v>85700</v>
      </c>
      <c r="G47" s="610"/>
    </row>
    <row r="48" spans="1:7">
      <c r="A48" s="718"/>
      <c r="B48" s="617" t="s">
        <v>233</v>
      </c>
      <c r="C48" s="622" t="s">
        <v>628</v>
      </c>
      <c r="D48" s="610">
        <v>1289</v>
      </c>
      <c r="E48" s="616">
        <v>1031.2</v>
      </c>
      <c r="F48" s="611">
        <v>92900</v>
      </c>
      <c r="G48" s="610"/>
    </row>
    <row r="49" spans="1:7">
      <c r="A49" s="718"/>
      <c r="B49" s="623"/>
      <c r="C49" s="618" t="s">
        <v>629</v>
      </c>
      <c r="D49" s="610">
        <v>1389</v>
      </c>
      <c r="E49" s="616">
        <v>1111.2</v>
      </c>
      <c r="F49" s="611">
        <v>100100</v>
      </c>
      <c r="G49" s="610"/>
    </row>
    <row r="50" spans="1:7">
      <c r="A50" s="718"/>
      <c r="B50" s="623"/>
      <c r="C50" s="618"/>
      <c r="D50" s="610"/>
      <c r="E50" s="616"/>
      <c r="F50" s="611"/>
      <c r="G50" s="610"/>
    </row>
    <row r="51" spans="1:7">
      <c r="A51" s="718"/>
      <c r="B51" s="708" t="s">
        <v>3</v>
      </c>
      <c r="C51" s="622" t="s">
        <v>630</v>
      </c>
      <c r="D51" s="610">
        <v>1229</v>
      </c>
      <c r="E51" s="616">
        <v>983.2</v>
      </c>
      <c r="F51" s="611">
        <v>88500</v>
      </c>
      <c r="G51" s="610"/>
    </row>
    <row r="52" spans="1:7">
      <c r="A52" s="718"/>
      <c r="B52" s="708"/>
      <c r="C52" s="622" t="s">
        <v>631</v>
      </c>
      <c r="D52" s="610">
        <v>1339</v>
      </c>
      <c r="E52" s="616">
        <v>1071.2</v>
      </c>
      <c r="F52" s="611">
        <v>96500</v>
      </c>
      <c r="G52" s="610"/>
    </row>
    <row r="53" spans="1:7">
      <c r="A53" s="718"/>
      <c r="B53" s="611" t="s">
        <v>632</v>
      </c>
      <c r="C53" s="622" t="s">
        <v>633</v>
      </c>
      <c r="D53" s="610">
        <v>1399</v>
      </c>
      <c r="E53" s="616">
        <v>1119.2</v>
      </c>
      <c r="F53" s="611">
        <v>100800</v>
      </c>
      <c r="G53" s="610"/>
    </row>
    <row r="54" spans="1:7">
      <c r="A54" s="718"/>
      <c r="B54" s="617" t="s">
        <v>634</v>
      </c>
      <c r="C54" s="622" t="s">
        <v>635</v>
      </c>
      <c r="D54" s="610">
        <v>1489</v>
      </c>
      <c r="E54" s="616">
        <v>1191.2</v>
      </c>
      <c r="F54" s="611">
        <v>107300</v>
      </c>
      <c r="G54" s="610"/>
    </row>
    <row r="55" spans="1:7">
      <c r="A55" s="718"/>
      <c r="B55" s="617" t="s">
        <v>233</v>
      </c>
      <c r="C55" s="622" t="s">
        <v>636</v>
      </c>
      <c r="D55" s="610">
        <v>1639</v>
      </c>
      <c r="E55" s="616">
        <v>1311.2</v>
      </c>
      <c r="F55" s="611">
        <v>118100</v>
      </c>
      <c r="G55" s="610"/>
    </row>
    <row r="56" spans="1:7">
      <c r="A56" s="718"/>
      <c r="B56" s="623"/>
      <c r="C56" s="618"/>
      <c r="D56" s="624"/>
      <c r="E56" s="616"/>
      <c r="F56" s="611"/>
      <c r="G56" s="610"/>
    </row>
    <row r="57" spans="1:7">
      <c r="A57" s="718"/>
      <c r="B57" s="623"/>
      <c r="C57" s="625" t="s">
        <v>637</v>
      </c>
      <c r="D57" s="610">
        <v>249</v>
      </c>
      <c r="E57" s="616">
        <v>206.67</v>
      </c>
      <c r="F57" s="611">
        <v>18700</v>
      </c>
      <c r="G57" s="610"/>
    </row>
    <row r="58" spans="1:7">
      <c r="A58" s="610"/>
      <c r="B58" s="626"/>
      <c r="C58" s="625"/>
      <c r="D58" s="610"/>
      <c r="E58" s="616"/>
      <c r="F58" s="611"/>
      <c r="G58" s="610"/>
    </row>
    <row r="59" spans="1:7">
      <c r="A59" s="714" t="s">
        <v>135</v>
      </c>
      <c r="B59" s="611" t="s">
        <v>234</v>
      </c>
      <c r="C59" s="627" t="s">
        <v>235</v>
      </c>
      <c r="D59" s="624">
        <v>499</v>
      </c>
      <c r="E59" s="616">
        <v>424.15</v>
      </c>
      <c r="F59" s="611">
        <v>38200</v>
      </c>
      <c r="G59" s="610"/>
    </row>
    <row r="60" spans="1:7">
      <c r="A60" s="714"/>
      <c r="B60" s="617" t="s">
        <v>638</v>
      </c>
      <c r="C60" s="627" t="s">
        <v>236</v>
      </c>
      <c r="D60" s="610">
        <v>499</v>
      </c>
      <c r="E60" s="616">
        <v>424.15</v>
      </c>
      <c r="F60" s="611">
        <v>38200</v>
      </c>
      <c r="G60" s="610"/>
    </row>
    <row r="61" spans="1:7">
      <c r="A61" s="628"/>
      <c r="B61" s="610"/>
      <c r="C61" s="627"/>
      <c r="D61" s="610"/>
      <c r="E61" s="616"/>
      <c r="F61" s="611"/>
      <c r="G61" s="610"/>
    </row>
    <row r="62" spans="1:7">
      <c r="A62" s="628"/>
      <c r="B62" s="610"/>
      <c r="C62" s="627"/>
      <c r="D62" s="610"/>
      <c r="E62" s="616"/>
      <c r="F62" s="611"/>
      <c r="G62" s="610"/>
    </row>
    <row r="63" spans="1:7">
      <c r="A63" s="610"/>
      <c r="B63" s="610"/>
      <c r="C63" s="618"/>
      <c r="D63" s="610"/>
      <c r="E63" s="616"/>
      <c r="F63" s="611"/>
      <c r="G63" s="610"/>
    </row>
    <row r="64" spans="1:7">
      <c r="A64" s="715" t="s">
        <v>47</v>
      </c>
      <c r="B64" s="611" t="s">
        <v>237</v>
      </c>
      <c r="C64" s="629" t="s">
        <v>639</v>
      </c>
      <c r="D64" s="610">
        <v>579</v>
      </c>
      <c r="E64" s="616">
        <v>480.57</v>
      </c>
      <c r="F64" s="611">
        <v>43300</v>
      </c>
      <c r="G64" s="610"/>
    </row>
    <row r="65" spans="1:7">
      <c r="A65" s="715"/>
      <c r="B65" s="617" t="s">
        <v>186</v>
      </c>
      <c r="C65" s="629" t="s">
        <v>640</v>
      </c>
      <c r="D65" s="610">
        <v>579</v>
      </c>
      <c r="E65" s="616">
        <v>480.57</v>
      </c>
      <c r="F65" s="611">
        <v>43300</v>
      </c>
      <c r="G65" s="610"/>
    </row>
    <row r="66" spans="1:7">
      <c r="A66" s="715"/>
      <c r="B66" s="610"/>
      <c r="C66" s="629" t="s">
        <v>641</v>
      </c>
      <c r="D66" s="610">
        <v>579</v>
      </c>
      <c r="E66" s="616">
        <v>480.57</v>
      </c>
      <c r="F66" s="611">
        <v>43300</v>
      </c>
      <c r="G66" s="610"/>
    </row>
    <row r="67" spans="1:7">
      <c r="A67" s="715"/>
      <c r="B67" s="610"/>
      <c r="C67" s="629" t="s">
        <v>238</v>
      </c>
      <c r="D67" s="610">
        <v>400</v>
      </c>
      <c r="E67" s="616">
        <v>362</v>
      </c>
      <c r="F67" s="611">
        <v>34100</v>
      </c>
      <c r="G67" s="610"/>
    </row>
    <row r="68" spans="1:7">
      <c r="A68" s="715"/>
      <c r="B68" s="610"/>
      <c r="C68" s="618"/>
      <c r="D68" s="610"/>
      <c r="E68" s="616"/>
      <c r="F68" s="611"/>
      <c r="G68" s="610"/>
    </row>
    <row r="69" spans="1:7">
      <c r="A69" s="715"/>
      <c r="B69" s="611" t="s">
        <v>642</v>
      </c>
      <c r="C69" s="629" t="s">
        <v>643</v>
      </c>
      <c r="D69" s="610">
        <v>639</v>
      </c>
      <c r="E69" s="616">
        <v>530.37</v>
      </c>
      <c r="F69" s="611">
        <v>47800</v>
      </c>
      <c r="G69" s="610"/>
    </row>
    <row r="70" spans="1:7">
      <c r="A70" s="715"/>
      <c r="B70" s="617" t="s">
        <v>186</v>
      </c>
      <c r="C70" s="629" t="s">
        <v>644</v>
      </c>
      <c r="D70" s="610">
        <v>639</v>
      </c>
      <c r="E70" s="616">
        <v>530.37</v>
      </c>
      <c r="F70" s="611">
        <v>47800</v>
      </c>
      <c r="G70" s="610"/>
    </row>
    <row r="71" spans="1:7">
      <c r="A71" s="715"/>
      <c r="B71" s="610"/>
      <c r="C71" s="629" t="s">
        <v>645</v>
      </c>
      <c r="D71" s="610">
        <v>480</v>
      </c>
      <c r="E71" s="616">
        <v>398.4</v>
      </c>
      <c r="F71" s="611">
        <v>35900</v>
      </c>
      <c r="G71" s="610"/>
    </row>
    <row r="72" spans="1:7">
      <c r="A72" s="715"/>
      <c r="B72" s="610"/>
      <c r="C72" s="618"/>
      <c r="D72" s="610"/>
      <c r="E72" s="616"/>
      <c r="F72" s="611"/>
      <c r="G72" s="610"/>
    </row>
    <row r="73" spans="1:7">
      <c r="A73" s="715"/>
      <c r="B73" s="611" t="s">
        <v>239</v>
      </c>
      <c r="C73" s="630" t="s">
        <v>240</v>
      </c>
      <c r="D73" s="610">
        <v>579</v>
      </c>
      <c r="E73" s="616">
        <v>480.57</v>
      </c>
      <c r="F73" s="611">
        <v>43300</v>
      </c>
      <c r="G73" s="610"/>
    </row>
    <row r="74" spans="1:7">
      <c r="A74" s="715"/>
      <c r="B74" s="617" t="s">
        <v>241</v>
      </c>
      <c r="C74" s="629" t="s">
        <v>242</v>
      </c>
      <c r="D74" s="610">
        <v>420</v>
      </c>
      <c r="E74" s="616">
        <v>378.6</v>
      </c>
      <c r="F74" s="611">
        <v>34100</v>
      </c>
      <c r="G74" s="610"/>
    </row>
    <row r="75" spans="1:7">
      <c r="A75" s="715"/>
      <c r="B75" s="610"/>
      <c r="C75" s="618"/>
      <c r="D75" s="610"/>
      <c r="E75" s="616"/>
      <c r="F75" s="611"/>
      <c r="G75" s="610"/>
    </row>
    <row r="76" spans="1:7">
      <c r="A76" s="715"/>
      <c r="B76" s="611" t="s">
        <v>243</v>
      </c>
      <c r="C76" s="631" t="s">
        <v>646</v>
      </c>
      <c r="D76" s="610">
        <v>629</v>
      </c>
      <c r="E76" s="616">
        <v>522.07000000000005</v>
      </c>
      <c r="F76" s="611">
        <v>47000</v>
      </c>
      <c r="G76" s="610"/>
    </row>
    <row r="77" spans="1:7">
      <c r="A77" s="715"/>
      <c r="B77" s="617" t="s">
        <v>221</v>
      </c>
      <c r="C77" s="631" t="s">
        <v>647</v>
      </c>
      <c r="D77" s="610">
        <v>629</v>
      </c>
      <c r="E77" s="616">
        <v>522.07000000000005</v>
      </c>
      <c r="F77" s="611">
        <v>47000</v>
      </c>
      <c r="G77" s="610"/>
    </row>
    <row r="78" spans="1:7">
      <c r="A78" s="715"/>
      <c r="B78" s="617" t="s">
        <v>222</v>
      </c>
      <c r="C78" s="631" t="s">
        <v>648</v>
      </c>
      <c r="D78" s="610">
        <v>629</v>
      </c>
      <c r="E78" s="616">
        <v>522.07000000000005</v>
      </c>
      <c r="F78" s="611">
        <v>47000</v>
      </c>
      <c r="G78" s="610"/>
    </row>
    <row r="79" spans="1:7">
      <c r="A79" s="715"/>
      <c r="B79" s="623"/>
      <c r="C79" s="618"/>
      <c r="D79" s="610"/>
      <c r="E79" s="616"/>
      <c r="F79" s="611"/>
      <c r="G79" s="610"/>
    </row>
    <row r="80" spans="1:7">
      <c r="A80" s="715"/>
      <c r="B80" s="611" t="s">
        <v>649</v>
      </c>
      <c r="C80" s="615" t="s">
        <v>650</v>
      </c>
      <c r="D80" s="610">
        <v>669</v>
      </c>
      <c r="E80" s="616">
        <v>555.27</v>
      </c>
      <c r="F80" s="611">
        <v>50000</v>
      </c>
      <c r="G80" s="610"/>
    </row>
    <row r="81" spans="1:7">
      <c r="A81" s="715"/>
      <c r="B81" s="617" t="s">
        <v>221</v>
      </c>
      <c r="C81" s="615" t="s">
        <v>651</v>
      </c>
      <c r="D81" s="610">
        <v>669</v>
      </c>
      <c r="E81" s="616">
        <v>555.27</v>
      </c>
      <c r="F81" s="611">
        <v>50000</v>
      </c>
      <c r="G81" s="610"/>
    </row>
    <row r="82" spans="1:7">
      <c r="A82" s="715"/>
      <c r="B82" s="617"/>
      <c r="C82" s="618"/>
      <c r="D82" s="610"/>
      <c r="E82" s="616"/>
      <c r="F82" s="611"/>
      <c r="G82" s="610"/>
    </row>
    <row r="83" spans="1:7">
      <c r="A83" s="715"/>
      <c r="B83" s="611" t="s">
        <v>244</v>
      </c>
      <c r="C83" s="632" t="s">
        <v>652</v>
      </c>
      <c r="D83" s="610">
        <v>619</v>
      </c>
      <c r="E83" s="616">
        <v>513.77</v>
      </c>
      <c r="F83" s="611">
        <v>46300</v>
      </c>
      <c r="G83" s="610"/>
    </row>
    <row r="84" spans="1:7">
      <c r="A84" s="715"/>
      <c r="B84" s="617" t="s">
        <v>222</v>
      </c>
      <c r="C84" s="632" t="s">
        <v>653</v>
      </c>
      <c r="D84" s="610">
        <v>619</v>
      </c>
      <c r="E84" s="616">
        <v>513.77</v>
      </c>
      <c r="F84" s="611">
        <v>46300</v>
      </c>
      <c r="G84" s="610"/>
    </row>
    <row r="85" spans="1:7">
      <c r="A85" s="610"/>
      <c r="B85" s="617"/>
      <c r="C85" s="618"/>
      <c r="D85" s="610"/>
      <c r="E85" s="616"/>
      <c r="F85" s="611"/>
      <c r="G85" s="610"/>
    </row>
    <row r="86" spans="1:7">
      <c r="A86" s="715" t="s">
        <v>245</v>
      </c>
      <c r="B86" s="623"/>
      <c r="C86" s="633" t="s">
        <v>654</v>
      </c>
      <c r="D86" s="610">
        <v>829</v>
      </c>
      <c r="E86" s="616">
        <v>746.1</v>
      </c>
      <c r="F86" s="611">
        <v>67200</v>
      </c>
      <c r="G86" s="610"/>
    </row>
    <row r="87" spans="1:7">
      <c r="A87" s="715"/>
      <c r="B87" s="623"/>
      <c r="C87" s="633" t="s">
        <v>655</v>
      </c>
      <c r="D87" s="610">
        <v>829</v>
      </c>
      <c r="E87" s="616">
        <v>746.1</v>
      </c>
      <c r="F87" s="611">
        <v>67200</v>
      </c>
      <c r="G87" s="610"/>
    </row>
    <row r="88" spans="1:7">
      <c r="A88" s="715"/>
      <c r="B88" s="623"/>
      <c r="C88" s="633" t="s">
        <v>656</v>
      </c>
      <c r="D88" s="610">
        <v>829</v>
      </c>
      <c r="E88" s="616">
        <v>746.1</v>
      </c>
      <c r="F88" s="611">
        <v>67200</v>
      </c>
      <c r="G88" s="610"/>
    </row>
    <row r="89" spans="1:7">
      <c r="A89" s="715"/>
      <c r="B89" s="623"/>
      <c r="C89" s="618"/>
      <c r="D89" s="610"/>
      <c r="E89" s="616"/>
      <c r="F89" s="611"/>
      <c r="G89" s="610"/>
    </row>
    <row r="90" spans="1:7">
      <c r="A90" s="715"/>
      <c r="B90" s="623"/>
      <c r="C90" s="633" t="s">
        <v>657</v>
      </c>
      <c r="D90" s="610">
        <v>829</v>
      </c>
      <c r="E90" s="616">
        <v>746.1</v>
      </c>
      <c r="F90" s="611">
        <v>67200</v>
      </c>
      <c r="G90" s="610"/>
    </row>
    <row r="91" spans="1:7">
      <c r="A91" s="715"/>
      <c r="B91" s="623"/>
      <c r="C91" s="633" t="s">
        <v>658</v>
      </c>
      <c r="D91" s="610">
        <v>829</v>
      </c>
      <c r="E91" s="616">
        <v>746.1</v>
      </c>
      <c r="F91" s="611">
        <v>67200</v>
      </c>
      <c r="G91" s="610"/>
    </row>
    <row r="92" spans="1:7">
      <c r="A92" s="715"/>
      <c r="B92" s="623"/>
      <c r="C92" s="618"/>
      <c r="D92" s="610"/>
      <c r="E92" s="616"/>
      <c r="F92" s="611"/>
      <c r="G92" s="610"/>
    </row>
    <row r="93" spans="1:7">
      <c r="A93" s="715"/>
      <c r="B93" s="623"/>
      <c r="C93" s="633" t="s">
        <v>246</v>
      </c>
      <c r="D93" s="610">
        <v>999</v>
      </c>
      <c r="E93" s="616">
        <v>899.1</v>
      </c>
      <c r="F93" s="611">
        <v>81000</v>
      </c>
      <c r="G93" s="610"/>
    </row>
    <row r="94" spans="1:7">
      <c r="A94" s="715"/>
      <c r="B94" s="623"/>
      <c r="C94" s="633" t="s">
        <v>247</v>
      </c>
      <c r="D94" s="610">
        <v>999</v>
      </c>
      <c r="E94" s="616">
        <v>899.1</v>
      </c>
      <c r="F94" s="611">
        <v>81000</v>
      </c>
      <c r="G94" s="610"/>
    </row>
    <row r="95" spans="1:7">
      <c r="A95" s="715"/>
      <c r="B95" s="623"/>
      <c r="C95" s="618"/>
      <c r="D95" s="610"/>
      <c r="E95" s="616"/>
      <c r="F95" s="611"/>
      <c r="G95" s="610"/>
    </row>
    <row r="96" spans="1:7">
      <c r="A96" s="715"/>
      <c r="B96" s="610"/>
      <c r="C96" s="634" t="s">
        <v>248</v>
      </c>
      <c r="D96" s="610">
        <v>999</v>
      </c>
      <c r="E96" s="616">
        <v>899.1</v>
      </c>
      <c r="F96" s="611">
        <v>81000</v>
      </c>
      <c r="G96" s="610"/>
    </row>
    <row r="97" spans="1:7">
      <c r="A97" s="715"/>
      <c r="B97" s="610"/>
      <c r="C97" s="634" t="s">
        <v>249</v>
      </c>
      <c r="D97" s="610">
        <v>999</v>
      </c>
      <c r="E97" s="616">
        <v>899.1</v>
      </c>
      <c r="F97" s="611">
        <v>81000</v>
      </c>
      <c r="G97" s="610"/>
    </row>
    <row r="98" spans="1:7">
      <c r="A98" s="715"/>
      <c r="B98" s="610"/>
      <c r="C98" s="618"/>
      <c r="D98" s="610"/>
      <c r="E98" s="616"/>
      <c r="F98" s="611"/>
      <c r="G98" s="610"/>
    </row>
    <row r="99" spans="1:7">
      <c r="A99" s="715"/>
      <c r="B99" s="610"/>
      <c r="C99" s="633" t="s">
        <v>250</v>
      </c>
      <c r="D99" s="610">
        <v>999</v>
      </c>
      <c r="E99" s="616">
        <v>899.1</v>
      </c>
      <c r="F99" s="611">
        <v>81000</v>
      </c>
      <c r="G99" s="610"/>
    </row>
    <row r="100" spans="1:7">
      <c r="A100" s="715"/>
      <c r="B100" s="610"/>
      <c r="C100" s="633" t="s">
        <v>251</v>
      </c>
      <c r="D100" s="610">
        <v>949</v>
      </c>
      <c r="E100" s="616">
        <v>854.1</v>
      </c>
      <c r="F100" s="611">
        <v>76900</v>
      </c>
      <c r="G100" s="610"/>
    </row>
    <row r="101" spans="1:7">
      <c r="A101" s="715"/>
      <c r="B101" s="610"/>
      <c r="C101" s="633" t="s">
        <v>659</v>
      </c>
      <c r="D101" s="610">
        <v>829</v>
      </c>
      <c r="E101" s="616">
        <v>746.1</v>
      </c>
      <c r="F101" s="611">
        <v>67200</v>
      </c>
      <c r="G101" s="610"/>
    </row>
    <row r="102" spans="1:7">
      <c r="A102" s="610"/>
      <c r="B102" s="610"/>
      <c r="C102" s="618"/>
      <c r="D102" s="610"/>
      <c r="E102" s="616"/>
      <c r="F102" s="611"/>
      <c r="G102" s="610"/>
    </row>
    <row r="103" spans="1:7">
      <c r="A103" s="716" t="s">
        <v>252</v>
      </c>
      <c r="B103" s="610"/>
      <c r="C103" s="635" t="s">
        <v>253</v>
      </c>
      <c r="D103" s="610">
        <v>139.99</v>
      </c>
      <c r="E103" s="616">
        <v>125.991</v>
      </c>
      <c r="F103" s="611">
        <v>11400</v>
      </c>
      <c r="G103" s="610"/>
    </row>
    <row r="104" spans="1:7">
      <c r="A104" s="716"/>
      <c r="B104" s="610"/>
      <c r="C104" s="635" t="s">
        <v>660</v>
      </c>
      <c r="D104" s="610">
        <v>159</v>
      </c>
      <c r="E104" s="616">
        <v>143.1</v>
      </c>
      <c r="F104" s="611">
        <v>12900</v>
      </c>
      <c r="G104" s="610"/>
    </row>
    <row r="105" spans="1:7">
      <c r="A105" s="716"/>
      <c r="B105" s="610"/>
      <c r="C105" s="635" t="s">
        <v>254</v>
      </c>
      <c r="D105" s="610">
        <v>119</v>
      </c>
      <c r="E105" s="616">
        <v>107.1</v>
      </c>
      <c r="F105" s="611">
        <v>9700</v>
      </c>
      <c r="G105" s="610"/>
    </row>
    <row r="106" spans="1:7">
      <c r="A106" s="716"/>
      <c r="B106" s="610"/>
      <c r="C106" s="635" t="s">
        <v>661</v>
      </c>
      <c r="D106" s="610">
        <v>59</v>
      </c>
      <c r="E106" s="616">
        <v>53.1</v>
      </c>
      <c r="F106" s="611">
        <v>4800</v>
      </c>
      <c r="G106" s="610"/>
    </row>
    <row r="107" spans="1:7">
      <c r="A107" s="716"/>
      <c r="B107" s="610"/>
      <c r="C107" s="635" t="s">
        <v>255</v>
      </c>
      <c r="D107" s="610">
        <v>39.99</v>
      </c>
      <c r="E107" s="616">
        <v>35.991000000000007</v>
      </c>
      <c r="F107" s="611">
        <v>3300</v>
      </c>
      <c r="G107" s="610"/>
    </row>
    <row r="108" spans="1:7">
      <c r="A108" s="716"/>
      <c r="B108" s="610"/>
      <c r="C108" s="618"/>
      <c r="D108" s="610"/>
      <c r="E108" s="616"/>
      <c r="F108" s="611"/>
      <c r="G108" s="610"/>
    </row>
    <row r="109" spans="1:7">
      <c r="A109" s="716"/>
      <c r="B109" s="610"/>
      <c r="C109" s="636" t="s">
        <v>256</v>
      </c>
      <c r="D109" s="610">
        <v>79</v>
      </c>
      <c r="E109" s="616">
        <v>71.099999999999994</v>
      </c>
      <c r="F109" s="611">
        <v>6400</v>
      </c>
      <c r="G109" s="610"/>
    </row>
    <row r="110" spans="1:7">
      <c r="A110" s="716"/>
      <c r="B110" s="610"/>
      <c r="C110" s="636" t="s">
        <v>257</v>
      </c>
      <c r="D110" s="610">
        <v>39</v>
      </c>
      <c r="E110" s="616">
        <v>35.1</v>
      </c>
      <c r="F110" s="611">
        <v>3200</v>
      </c>
      <c r="G110" s="610"/>
    </row>
    <row r="111" spans="1:7">
      <c r="A111" s="717"/>
      <c r="B111" s="610"/>
      <c r="C111" s="636" t="s">
        <v>258</v>
      </c>
      <c r="D111" s="610">
        <v>49</v>
      </c>
      <c r="E111" s="616">
        <v>44.1</v>
      </c>
      <c r="F111" s="611">
        <v>4000</v>
      </c>
      <c r="G111" s="610"/>
    </row>
    <row r="112" spans="1:7">
      <c r="A112" s="610"/>
      <c r="B112" s="610"/>
      <c r="C112" s="618"/>
      <c r="D112" s="610"/>
      <c r="E112" s="616"/>
      <c r="F112" s="611"/>
      <c r="G112" s="610"/>
    </row>
    <row r="113" spans="1:7">
      <c r="A113" s="637" t="s">
        <v>662</v>
      </c>
      <c r="B113" s="611" t="s">
        <v>663</v>
      </c>
      <c r="C113" s="636" t="s">
        <v>664</v>
      </c>
      <c r="D113" s="610">
        <v>679</v>
      </c>
      <c r="E113" s="616">
        <v>611.1</v>
      </c>
      <c r="F113" s="611">
        <v>55000</v>
      </c>
      <c r="G113" s="610"/>
    </row>
    <row r="114" spans="1:7">
      <c r="A114" s="610"/>
      <c r="B114" s="610"/>
      <c r="C114" s="610"/>
      <c r="D114" s="610"/>
      <c r="E114" s="616"/>
      <c r="F114" s="610"/>
      <c r="G114" s="610"/>
    </row>
  </sheetData>
  <mergeCells count="16">
    <mergeCell ref="A59:A60"/>
    <mergeCell ref="A64:A84"/>
    <mergeCell ref="A86:A101"/>
    <mergeCell ref="A103:A111"/>
    <mergeCell ref="A10:A57"/>
    <mergeCell ref="F1:H1"/>
    <mergeCell ref="F2:H2"/>
    <mergeCell ref="B51:B52"/>
    <mergeCell ref="C3:C4"/>
    <mergeCell ref="D7:D8"/>
    <mergeCell ref="E7:F7"/>
    <mergeCell ref="B10:B11"/>
    <mergeCell ref="B19:B20"/>
    <mergeCell ref="B29:B30"/>
    <mergeCell ref="B37:B38"/>
    <mergeCell ref="B44:B45"/>
  </mergeCells>
  <hyperlinks>
    <hyperlink ref="I1" r:id="rId1" display="WWW.K1.SURF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workbookViewId="0">
      <selection activeCell="B17" sqref="B17"/>
    </sheetView>
  </sheetViews>
  <sheetFormatPr defaultRowHeight="15"/>
  <cols>
    <col min="1" max="1" width="2.5703125" style="61" customWidth="1"/>
    <col min="2" max="2" width="54.42578125" style="61" customWidth="1"/>
    <col min="3" max="3" width="29.140625" style="61" customWidth="1"/>
    <col min="4" max="4" width="15.7109375" style="61" customWidth="1"/>
  </cols>
  <sheetData>
    <row r="1" spans="1:12" s="1" customFormat="1" ht="69" customHeight="1">
      <c r="B1" s="2"/>
      <c r="C1" s="156" t="s">
        <v>213</v>
      </c>
      <c r="D1" s="638" t="s">
        <v>214</v>
      </c>
      <c r="E1" s="639"/>
      <c r="F1" s="639"/>
      <c r="G1" s="640" t="s">
        <v>215</v>
      </c>
      <c r="H1" s="641"/>
      <c r="I1" s="641"/>
      <c r="J1" s="157"/>
    </row>
    <row r="2" spans="1:12" s="1" customFormat="1" ht="43.5" customHeight="1">
      <c r="B2" s="2"/>
      <c r="C2" s="50" t="s">
        <v>59</v>
      </c>
      <c r="D2" s="640" t="s">
        <v>58</v>
      </c>
      <c r="E2" s="641"/>
      <c r="F2" s="641"/>
      <c r="G2" s="642"/>
      <c r="H2" s="643"/>
      <c r="I2" s="643"/>
      <c r="J2" s="643"/>
      <c r="K2" s="643"/>
      <c r="L2" s="643"/>
    </row>
    <row r="3" spans="1:12" ht="15.75" thickBot="1">
      <c r="A3" s="51"/>
      <c r="B3" s="720" t="s">
        <v>60</v>
      </c>
      <c r="C3" s="720"/>
      <c r="D3" s="720"/>
    </row>
    <row r="4" spans="1:12" ht="15.75" thickBot="1">
      <c r="A4" s="52"/>
      <c r="B4" s="721" t="s">
        <v>61</v>
      </c>
      <c r="C4" s="721"/>
      <c r="D4" s="721"/>
    </row>
    <row r="5" spans="1:12" ht="15.75" thickBot="1">
      <c r="A5" s="51"/>
      <c r="B5" s="53" t="s">
        <v>62</v>
      </c>
      <c r="C5" s="54">
        <v>75400</v>
      </c>
      <c r="D5" s="55"/>
    </row>
    <row r="6" spans="1:12" ht="15.75" thickBot="1">
      <c r="A6" s="51"/>
      <c r="B6" s="53" t="s">
        <v>63</v>
      </c>
      <c r="C6" s="54">
        <v>78800</v>
      </c>
      <c r="D6" s="55"/>
    </row>
    <row r="7" spans="1:12" ht="15.75" thickBot="1">
      <c r="A7" s="51"/>
      <c r="B7" s="53" t="s">
        <v>64</v>
      </c>
      <c r="C7" s="56">
        <v>82100</v>
      </c>
      <c r="D7" s="57"/>
    </row>
    <row r="8" spans="1:12" ht="15.75" thickBot="1">
      <c r="A8" s="51"/>
      <c r="B8" s="53" t="s">
        <v>65</v>
      </c>
      <c r="C8" s="56">
        <v>88700</v>
      </c>
      <c r="D8" s="57"/>
    </row>
    <row r="9" spans="1:12" ht="15.75" thickBot="1">
      <c r="A9" s="51"/>
      <c r="B9" s="53" t="s">
        <v>66</v>
      </c>
      <c r="C9" s="56">
        <v>91800</v>
      </c>
      <c r="D9" s="57"/>
    </row>
    <row r="10" spans="1:12" ht="15.75" thickBot="1">
      <c r="A10" s="51"/>
      <c r="B10" s="53" t="s">
        <v>67</v>
      </c>
      <c r="C10" s="56">
        <v>98400</v>
      </c>
      <c r="D10" s="57"/>
    </row>
    <row r="11" spans="1:12" ht="15.75" thickBot="1">
      <c r="A11" s="52"/>
      <c r="B11" s="53" t="s">
        <v>68</v>
      </c>
      <c r="C11" s="56">
        <v>101800</v>
      </c>
      <c r="D11" s="57"/>
    </row>
    <row r="12" spans="1:12" ht="15.75" thickBot="1">
      <c r="A12" s="52"/>
      <c r="B12" s="53" t="s">
        <v>69</v>
      </c>
      <c r="C12" s="56">
        <v>104800</v>
      </c>
      <c r="D12" s="57"/>
    </row>
    <row r="13" spans="1:12" ht="15.75" thickBot="1">
      <c r="A13" s="52"/>
      <c r="B13" s="53" t="s">
        <v>70</v>
      </c>
      <c r="C13" s="56">
        <v>111700</v>
      </c>
      <c r="D13" s="57"/>
    </row>
    <row r="14" spans="1:12" ht="15.75" thickBot="1">
      <c r="A14" s="52"/>
      <c r="B14" s="53" t="s">
        <v>71</v>
      </c>
      <c r="C14" s="56">
        <v>121550</v>
      </c>
      <c r="D14" s="57"/>
    </row>
    <row r="15" spans="1:12" ht="15.75" thickBot="1">
      <c r="A15" s="58"/>
      <c r="B15" s="53" t="s">
        <v>72</v>
      </c>
      <c r="C15" s="56">
        <v>130300</v>
      </c>
      <c r="D15" s="57"/>
    </row>
    <row r="16" spans="1:12" ht="15.75" thickBot="1">
      <c r="A16" s="58"/>
      <c r="B16" s="53" t="s">
        <v>73</v>
      </c>
      <c r="C16" s="56">
        <v>138000</v>
      </c>
      <c r="D16" s="57"/>
    </row>
    <row r="17" spans="1:4" ht="15.75" thickBot="1">
      <c r="A17" s="58"/>
      <c r="B17" s="59"/>
      <c r="C17" s="60"/>
      <c r="D17" s="59"/>
    </row>
    <row r="18" spans="1:4" ht="15.75" thickBot="1">
      <c r="A18" s="58"/>
      <c r="B18" s="722" t="s">
        <v>74</v>
      </c>
      <c r="C18" s="722"/>
      <c r="D18" s="722"/>
    </row>
    <row r="19" spans="1:4" ht="15.75" thickBot="1">
      <c r="B19" s="62" t="s">
        <v>75</v>
      </c>
      <c r="C19" s="63">
        <v>72400</v>
      </c>
      <c r="D19" s="64"/>
    </row>
    <row r="20" spans="1:4" ht="15.75" thickBot="1">
      <c r="B20" s="62" t="s">
        <v>76</v>
      </c>
      <c r="C20" s="54">
        <v>75400</v>
      </c>
      <c r="D20" s="55"/>
    </row>
    <row r="21" spans="1:4" ht="15.75" thickBot="1">
      <c r="A21" s="58"/>
      <c r="B21" s="62" t="s">
        <v>77</v>
      </c>
      <c r="C21" s="54">
        <v>78800</v>
      </c>
      <c r="D21" s="55"/>
    </row>
    <row r="22" spans="1:4" ht="15.75" thickBot="1">
      <c r="A22" s="58"/>
      <c r="B22" s="62" t="s">
        <v>78</v>
      </c>
      <c r="C22" s="56">
        <v>82100</v>
      </c>
      <c r="D22" s="57"/>
    </row>
    <row r="23" spans="1:4" ht="15.75" thickBot="1">
      <c r="A23" s="58"/>
      <c r="B23" s="62" t="s">
        <v>79</v>
      </c>
      <c r="C23" s="56">
        <v>88700</v>
      </c>
      <c r="D23" s="57"/>
    </row>
    <row r="24" spans="1:4" ht="15.75" thickBot="1">
      <c r="A24" s="58"/>
      <c r="B24" s="62" t="s">
        <v>80</v>
      </c>
      <c r="C24" s="56">
        <v>91800</v>
      </c>
      <c r="D24" s="57"/>
    </row>
    <row r="25" spans="1:4" ht="15.75" thickBot="1">
      <c r="A25" s="58"/>
      <c r="B25" s="62" t="s">
        <v>81</v>
      </c>
      <c r="C25" s="56">
        <v>98400</v>
      </c>
      <c r="D25" s="57"/>
    </row>
    <row r="26" spans="1:4" ht="15.75" thickBot="1">
      <c r="A26" s="58"/>
      <c r="B26" s="62" t="s">
        <v>82</v>
      </c>
      <c r="C26" s="56">
        <v>101800</v>
      </c>
      <c r="D26" s="57"/>
    </row>
    <row r="27" spans="1:4" ht="15.75" thickBot="1">
      <c r="A27" s="58"/>
      <c r="B27" s="62" t="s">
        <v>83</v>
      </c>
      <c r="C27" s="56">
        <v>104800</v>
      </c>
      <c r="D27" s="57"/>
    </row>
    <row r="28" spans="1:4" ht="15.75" thickBot="1">
      <c r="A28" s="58"/>
      <c r="B28" s="62" t="s">
        <v>84</v>
      </c>
      <c r="C28" s="56">
        <v>111700</v>
      </c>
      <c r="D28" s="57"/>
    </row>
    <row r="29" spans="1:4" ht="15.75" thickBot="1">
      <c r="A29" s="58"/>
      <c r="B29" s="62" t="s">
        <v>85</v>
      </c>
      <c r="C29" s="56">
        <v>121550</v>
      </c>
      <c r="D29" s="57"/>
    </row>
    <row r="30" spans="1:4" ht="15.75" thickBot="1">
      <c r="A30" s="58"/>
      <c r="B30" s="62" t="s">
        <v>86</v>
      </c>
      <c r="C30" s="56">
        <v>130300</v>
      </c>
      <c r="D30" s="57"/>
    </row>
    <row r="31" spans="1:4" ht="15.75" thickBot="1">
      <c r="A31" s="58"/>
      <c r="B31" s="721" t="s">
        <v>87</v>
      </c>
      <c r="C31" s="721"/>
      <c r="D31" s="721"/>
    </row>
    <row r="32" spans="1:4" ht="15.75" thickBot="1">
      <c r="A32" s="58"/>
      <c r="B32" s="53" t="s">
        <v>88</v>
      </c>
      <c r="C32" s="54">
        <v>75400</v>
      </c>
      <c r="D32" s="55"/>
    </row>
    <row r="33" spans="1:4" ht="15.75" thickBot="1">
      <c r="A33" s="58"/>
      <c r="B33" s="53" t="s">
        <v>89</v>
      </c>
      <c r="C33" s="54">
        <v>78800</v>
      </c>
      <c r="D33" s="55"/>
    </row>
    <row r="34" spans="1:4" ht="15.75" thickBot="1">
      <c r="A34" s="58"/>
      <c r="B34" s="53" t="s">
        <v>90</v>
      </c>
      <c r="C34" s="56">
        <v>82100</v>
      </c>
      <c r="D34" s="57"/>
    </row>
    <row r="35" spans="1:4" ht="15.75" thickBot="1">
      <c r="B35" s="53" t="s">
        <v>91</v>
      </c>
      <c r="C35" s="56">
        <v>88700</v>
      </c>
      <c r="D35" s="57"/>
    </row>
    <row r="36" spans="1:4" ht="15.75" thickBot="1">
      <c r="B36" s="53" t="s">
        <v>92</v>
      </c>
      <c r="C36" s="56">
        <v>91800</v>
      </c>
      <c r="D36" s="57"/>
    </row>
    <row r="37" spans="1:4" ht="15.75" thickBot="1">
      <c r="B37" s="53" t="s">
        <v>93</v>
      </c>
      <c r="C37" s="56">
        <v>98400</v>
      </c>
      <c r="D37" s="57"/>
    </row>
    <row r="38" spans="1:4" ht="15.75" thickBot="1">
      <c r="B38" s="53" t="s">
        <v>94</v>
      </c>
      <c r="C38" s="56">
        <v>101800</v>
      </c>
      <c r="D38" s="57"/>
    </row>
    <row r="39" spans="1:4" ht="15.75" thickBot="1">
      <c r="B39" s="53" t="s">
        <v>95</v>
      </c>
      <c r="C39" s="56">
        <v>104800</v>
      </c>
      <c r="D39" s="57"/>
    </row>
    <row r="40" spans="1:4" ht="15.75" thickBot="1">
      <c r="B40" s="53" t="s">
        <v>96</v>
      </c>
      <c r="C40" s="56">
        <v>111700</v>
      </c>
      <c r="D40" s="57"/>
    </row>
    <row r="41" spans="1:4" ht="15.75" thickBot="1">
      <c r="B41" s="53" t="s">
        <v>97</v>
      </c>
      <c r="C41" s="56">
        <v>121550</v>
      </c>
      <c r="D41" s="57"/>
    </row>
    <row r="42" spans="1:4" ht="15.75" thickBot="1">
      <c r="B42" s="53" t="s">
        <v>98</v>
      </c>
      <c r="C42" s="56">
        <v>130300</v>
      </c>
      <c r="D42" s="57"/>
    </row>
    <row r="43" spans="1:4">
      <c r="A43"/>
      <c r="B43"/>
      <c r="C43"/>
      <c r="D43"/>
    </row>
    <row r="44" spans="1:4" ht="15.75" thickBot="1">
      <c r="A44"/>
      <c r="B44" s="719" t="s">
        <v>99</v>
      </c>
      <c r="C44" s="719"/>
      <c r="D44" s="719"/>
    </row>
    <row r="45" spans="1:4" ht="15.75" thickBot="1">
      <c r="B45" s="53" t="s">
        <v>100</v>
      </c>
      <c r="C45" s="56">
        <v>30500</v>
      </c>
      <c r="D45" s="65"/>
    </row>
    <row r="46" spans="1:4" ht="15.75" thickBot="1">
      <c r="B46" s="53" t="s">
        <v>101</v>
      </c>
      <c r="C46" s="56">
        <v>32800</v>
      </c>
      <c r="D46" s="65"/>
    </row>
    <row r="47" spans="1:4" ht="15.75" thickBot="1">
      <c r="B47" s="53" t="s">
        <v>102</v>
      </c>
      <c r="C47" s="56">
        <v>34800</v>
      </c>
      <c r="D47" s="65"/>
    </row>
    <row r="48" spans="1:4" ht="15.75" thickBot="1">
      <c r="B48" s="53" t="s">
        <v>103</v>
      </c>
      <c r="C48" s="56">
        <v>42800</v>
      </c>
      <c r="D48" s="65"/>
    </row>
    <row r="49" spans="2:4" ht="15.75" thickBot="1">
      <c r="B49" s="66"/>
      <c r="C49" s="66"/>
      <c r="D49" s="66"/>
    </row>
    <row r="50" spans="2:4" ht="15.75" thickBot="1">
      <c r="B50" s="67" t="s">
        <v>104</v>
      </c>
      <c r="C50" s="68">
        <v>3750</v>
      </c>
      <c r="D50" s="69"/>
    </row>
    <row r="51" spans="2:4" ht="15.75" thickBot="1">
      <c r="B51" s="67" t="s">
        <v>105</v>
      </c>
      <c r="C51" s="68">
        <v>4150</v>
      </c>
      <c r="D51" s="69"/>
    </row>
    <row r="52" spans="2:4" ht="33.75" customHeight="1">
      <c r="B52" s="723" t="s">
        <v>106</v>
      </c>
      <c r="C52" s="723"/>
      <c r="D52" s="723"/>
    </row>
    <row r="53" spans="2:4">
      <c r="B53" s="724"/>
      <c r="C53" s="724"/>
      <c r="D53" s="724"/>
    </row>
    <row r="54" spans="2:4">
      <c r="B54" s="725" t="s">
        <v>107</v>
      </c>
      <c r="C54" s="725"/>
      <c r="D54" s="725"/>
    </row>
    <row r="55" spans="2:4">
      <c r="B55" s="726" t="s">
        <v>108</v>
      </c>
      <c r="C55" s="726"/>
      <c r="D55" s="726"/>
    </row>
    <row r="56" spans="2:4">
      <c r="B56" s="70" t="s">
        <v>109</v>
      </c>
      <c r="C56" s="71">
        <v>64800</v>
      </c>
      <c r="D56" s="71"/>
    </row>
    <row r="57" spans="2:4">
      <c r="B57" s="70" t="s">
        <v>110</v>
      </c>
      <c r="C57" s="71">
        <v>64800</v>
      </c>
      <c r="D57" s="71"/>
    </row>
    <row r="58" spans="2:4">
      <c r="B58" s="70" t="s">
        <v>111</v>
      </c>
      <c r="C58" s="71">
        <v>64800</v>
      </c>
      <c r="D58" s="71"/>
    </row>
    <row r="59" spans="2:4">
      <c r="B59" s="70" t="s">
        <v>112</v>
      </c>
      <c r="C59" s="71">
        <v>64800</v>
      </c>
      <c r="D59" s="71"/>
    </row>
    <row r="60" spans="2:4">
      <c r="B60" s="70" t="s">
        <v>113</v>
      </c>
      <c r="C60" s="71">
        <v>64800</v>
      </c>
      <c r="D60" s="71"/>
    </row>
    <row r="61" spans="2:4">
      <c r="B61" s="70" t="s">
        <v>114</v>
      </c>
      <c r="C61" s="71">
        <v>64800</v>
      </c>
      <c r="D61" s="71"/>
    </row>
    <row r="62" spans="2:4">
      <c r="B62" s="70" t="s">
        <v>115</v>
      </c>
      <c r="C62" s="71">
        <v>64800</v>
      </c>
      <c r="D62" s="71"/>
    </row>
    <row r="63" spans="2:4">
      <c r="B63" s="70" t="s">
        <v>116</v>
      </c>
      <c r="C63" s="71">
        <v>64800</v>
      </c>
      <c r="D63" s="71"/>
    </row>
    <row r="64" spans="2:4">
      <c r="B64" s="70" t="s">
        <v>117</v>
      </c>
      <c r="C64" s="71">
        <v>64800</v>
      </c>
      <c r="D64" s="71"/>
    </row>
    <row r="65" spans="2:4">
      <c r="B65" s="72"/>
      <c r="C65" s="72"/>
      <c r="D65" s="72"/>
    </row>
    <row r="66" spans="2:4">
      <c r="B66" s="726" t="s">
        <v>118</v>
      </c>
      <c r="C66" s="726"/>
      <c r="D66" s="726"/>
    </row>
    <row r="67" spans="2:4">
      <c r="B67" s="70" t="s">
        <v>119</v>
      </c>
      <c r="C67" s="71">
        <v>64800</v>
      </c>
      <c r="D67" s="71"/>
    </row>
    <row r="68" spans="2:4">
      <c r="B68" s="70" t="s">
        <v>120</v>
      </c>
      <c r="C68" s="71">
        <v>64800</v>
      </c>
      <c r="D68" s="71"/>
    </row>
    <row r="69" spans="2:4">
      <c r="B69" s="70" t="s">
        <v>121</v>
      </c>
      <c r="C69" s="71">
        <v>64800</v>
      </c>
      <c r="D69" s="71"/>
    </row>
    <row r="70" spans="2:4">
      <c r="B70" s="70" t="s">
        <v>122</v>
      </c>
      <c r="C70" s="71">
        <v>64800</v>
      </c>
      <c r="D70" s="71"/>
    </row>
    <row r="71" spans="2:4">
      <c r="B71" s="73"/>
      <c r="C71" s="66"/>
      <c r="D71" s="66"/>
    </row>
    <row r="73" spans="2:4">
      <c r="B73" s="726" t="s">
        <v>123</v>
      </c>
      <c r="C73" s="726"/>
      <c r="D73" s="726"/>
    </row>
    <row r="74" spans="2:4">
      <c r="B74" s="70" t="s">
        <v>124</v>
      </c>
      <c r="C74" s="71">
        <v>72000</v>
      </c>
      <c r="D74" s="71"/>
    </row>
    <row r="75" spans="2:4">
      <c r="B75" s="70" t="s">
        <v>125</v>
      </c>
      <c r="C75" s="71">
        <v>72000</v>
      </c>
      <c r="D75" s="71"/>
    </row>
    <row r="76" spans="2:4">
      <c r="B76" s="70" t="s">
        <v>126</v>
      </c>
      <c r="C76" s="71">
        <v>72000</v>
      </c>
      <c r="D76" s="71"/>
    </row>
    <row r="78" spans="2:4">
      <c r="B78" s="720" t="s">
        <v>127</v>
      </c>
      <c r="C78" s="720"/>
      <c r="D78" s="720"/>
    </row>
    <row r="79" spans="2:4">
      <c r="B79" s="70" t="s">
        <v>128</v>
      </c>
      <c r="C79" s="74">
        <v>7500</v>
      </c>
      <c r="D79" s="74"/>
    </row>
    <row r="80" spans="2:4">
      <c r="B80" s="75" t="s">
        <v>129</v>
      </c>
      <c r="C80" s="74">
        <v>13400</v>
      </c>
      <c r="D80" s="74"/>
    </row>
    <row r="81" spans="2:4">
      <c r="B81" s="76" t="s">
        <v>130</v>
      </c>
      <c r="C81" s="74">
        <v>4500</v>
      </c>
      <c r="D81" s="74"/>
    </row>
    <row r="86" spans="2:4">
      <c r="D86" s="61" t="s">
        <v>185</v>
      </c>
    </row>
  </sheetData>
  <mergeCells count="16">
    <mergeCell ref="B78:D78"/>
    <mergeCell ref="B52:D52"/>
    <mergeCell ref="B53:D53"/>
    <mergeCell ref="B54:D54"/>
    <mergeCell ref="B55:D55"/>
    <mergeCell ref="B66:D66"/>
    <mergeCell ref="B73:D73"/>
    <mergeCell ref="G1:I1"/>
    <mergeCell ref="D2:F2"/>
    <mergeCell ref="G2:L2"/>
    <mergeCell ref="B44:D44"/>
    <mergeCell ref="B3:D3"/>
    <mergeCell ref="B4:D4"/>
    <mergeCell ref="B18:D18"/>
    <mergeCell ref="B31:D31"/>
    <mergeCell ref="D1:F1"/>
  </mergeCells>
  <hyperlinks>
    <hyperlink ref="D2" r:id="rId1"/>
    <hyperlink ref="G1" r:id="rId2" display="WWW.K1.SURF"/>
  </hyperlinks>
  <pageMargins left="0.7" right="0.7" top="0.75" bottom="0.75" header="0.3" footer="0.3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4" workbookViewId="0">
      <selection activeCell="E20" sqref="E20"/>
    </sheetView>
  </sheetViews>
  <sheetFormatPr defaultRowHeight="15"/>
  <cols>
    <col min="2" max="2" width="22.5703125" customWidth="1"/>
    <col min="3" max="3" width="51.7109375" customWidth="1"/>
    <col min="5" max="5" width="12.5703125" customWidth="1"/>
    <col min="6" max="6" width="13.7109375" customWidth="1"/>
    <col min="9" max="9" width="10.42578125" customWidth="1"/>
  </cols>
  <sheetData>
    <row r="1" spans="1:12" s="1" customFormat="1" ht="44.25" customHeight="1">
      <c r="B1" s="2"/>
      <c r="C1" s="158" t="s">
        <v>213</v>
      </c>
      <c r="D1" s="638" t="s">
        <v>214</v>
      </c>
      <c r="E1" s="639"/>
      <c r="F1" s="639"/>
      <c r="G1" s="640" t="s">
        <v>215</v>
      </c>
      <c r="H1" s="641"/>
      <c r="I1" s="641"/>
      <c r="J1" s="157"/>
    </row>
    <row r="2" spans="1:12" s="1" customFormat="1" ht="43.5" customHeight="1" thickBot="1">
      <c r="B2" s="2"/>
      <c r="C2" s="50" t="s">
        <v>59</v>
      </c>
      <c r="D2" s="640" t="s">
        <v>58</v>
      </c>
      <c r="E2" s="641"/>
      <c r="F2" s="641"/>
      <c r="G2" s="642"/>
      <c r="H2" s="643"/>
      <c r="I2" s="643"/>
      <c r="J2" s="643"/>
      <c r="K2" s="643"/>
      <c r="L2" s="643"/>
    </row>
    <row r="3" spans="1:12" ht="15.75" thickBot="1">
      <c r="A3" s="77" t="s">
        <v>20</v>
      </c>
      <c r="B3" s="77" t="s">
        <v>0</v>
      </c>
      <c r="C3" s="78" t="s">
        <v>5</v>
      </c>
      <c r="D3" s="79" t="s">
        <v>1</v>
      </c>
      <c r="E3" s="80" t="s">
        <v>55</v>
      </c>
      <c r="F3" s="80" t="s">
        <v>56</v>
      </c>
    </row>
    <row r="4" spans="1:12" ht="16.5" thickBot="1">
      <c r="A4" s="81"/>
      <c r="B4" s="163" t="s">
        <v>60</v>
      </c>
      <c r="C4" s="83" t="s">
        <v>131</v>
      </c>
      <c r="D4" s="163"/>
      <c r="E4" s="84"/>
      <c r="F4" s="165"/>
    </row>
    <row r="5" spans="1:12" ht="15.75">
      <c r="A5" s="48" t="s">
        <v>60</v>
      </c>
      <c r="B5" s="169" t="s">
        <v>52</v>
      </c>
      <c r="C5" s="167" t="s">
        <v>132</v>
      </c>
      <c r="D5" s="161">
        <v>6</v>
      </c>
      <c r="E5" s="162">
        <v>870</v>
      </c>
      <c r="F5" s="166">
        <f t="shared" ref="F5:F19" si="0">ROUND(E5*$F$2, -2)</f>
        <v>0</v>
      </c>
    </row>
    <row r="6" spans="1:12" ht="15.75">
      <c r="A6" s="48" t="s">
        <v>60</v>
      </c>
      <c r="B6" s="12" t="s">
        <v>52</v>
      </c>
      <c r="C6" s="167" t="s">
        <v>132</v>
      </c>
      <c r="D6" s="16">
        <v>8</v>
      </c>
      <c r="E6" s="162">
        <v>975</v>
      </c>
      <c r="F6" s="42">
        <f t="shared" si="0"/>
        <v>0</v>
      </c>
    </row>
    <row r="7" spans="1:12" ht="15.75">
      <c r="A7" s="48" t="s">
        <v>60</v>
      </c>
      <c r="B7" s="12" t="s">
        <v>52</v>
      </c>
      <c r="C7" s="167" t="s">
        <v>132</v>
      </c>
      <c r="D7" s="16">
        <v>9</v>
      </c>
      <c r="E7" s="162">
        <v>1030</v>
      </c>
      <c r="F7" s="42">
        <f t="shared" si="0"/>
        <v>0</v>
      </c>
    </row>
    <row r="8" spans="1:12" ht="15.75">
      <c r="A8" s="48" t="s">
        <v>60</v>
      </c>
      <c r="B8" s="12" t="s">
        <v>52</v>
      </c>
      <c r="C8" s="167" t="s">
        <v>259</v>
      </c>
      <c r="D8" s="16">
        <v>10</v>
      </c>
      <c r="E8" s="162">
        <v>1080</v>
      </c>
      <c r="F8" s="42">
        <f t="shared" si="0"/>
        <v>0</v>
      </c>
    </row>
    <row r="9" spans="1:12" ht="15.75">
      <c r="A9" s="48" t="s">
        <v>60</v>
      </c>
      <c r="B9" s="12" t="s">
        <v>52</v>
      </c>
      <c r="C9" s="167" t="s">
        <v>132</v>
      </c>
      <c r="D9" s="16">
        <v>12</v>
      </c>
      <c r="E9" s="162">
        <v>1090</v>
      </c>
      <c r="F9" s="42">
        <f t="shared" si="0"/>
        <v>0</v>
      </c>
    </row>
    <row r="10" spans="1:12" ht="15.75">
      <c r="A10" s="48" t="s">
        <v>60</v>
      </c>
      <c r="B10" s="12" t="s">
        <v>52</v>
      </c>
      <c r="C10" s="167" t="s">
        <v>132</v>
      </c>
      <c r="D10" s="16">
        <v>12</v>
      </c>
      <c r="E10" s="162">
        <v>1190</v>
      </c>
      <c r="F10" s="42">
        <f t="shared" ref="F10" si="1">ROUND(E10*$F$2, -2)</f>
        <v>0</v>
      </c>
    </row>
    <row r="11" spans="1:12" ht="15.75">
      <c r="A11" s="48" t="s">
        <v>60</v>
      </c>
      <c r="B11" s="12" t="s">
        <v>52</v>
      </c>
      <c r="C11" s="167" t="s">
        <v>261</v>
      </c>
      <c r="D11" s="16">
        <v>6</v>
      </c>
      <c r="E11" s="128">
        <v>860</v>
      </c>
      <c r="F11" s="42">
        <f t="shared" si="0"/>
        <v>0</v>
      </c>
      <c r="H11" s="170"/>
      <c r="I11" s="170"/>
    </row>
    <row r="12" spans="1:12" ht="15.75">
      <c r="A12" s="48" t="s">
        <v>60</v>
      </c>
      <c r="B12" s="12" t="s">
        <v>52</v>
      </c>
      <c r="C12" s="167" t="s">
        <v>261</v>
      </c>
      <c r="D12" s="16">
        <v>7</v>
      </c>
      <c r="E12" s="128">
        <v>900</v>
      </c>
      <c r="F12" s="42">
        <f t="shared" ref="F12" si="2">ROUND(E12*$F$2, -2)</f>
        <v>0</v>
      </c>
      <c r="H12" s="170"/>
      <c r="I12" s="170"/>
    </row>
    <row r="13" spans="1:12" ht="15.75">
      <c r="A13" s="48" t="s">
        <v>60</v>
      </c>
      <c r="B13" s="12" t="s">
        <v>52</v>
      </c>
      <c r="C13" s="167" t="s">
        <v>261</v>
      </c>
      <c r="D13" s="16">
        <v>8</v>
      </c>
      <c r="E13" s="128">
        <v>940</v>
      </c>
      <c r="F13" s="42">
        <f t="shared" si="0"/>
        <v>0</v>
      </c>
      <c r="H13" s="170"/>
      <c r="I13" s="170"/>
    </row>
    <row r="14" spans="1:12" ht="15.75">
      <c r="A14" s="48" t="s">
        <v>60</v>
      </c>
      <c r="B14" s="12" t="s">
        <v>52</v>
      </c>
      <c r="C14" s="167" t="s">
        <v>261</v>
      </c>
      <c r="D14" s="16">
        <v>10</v>
      </c>
      <c r="E14" s="128">
        <v>1050</v>
      </c>
      <c r="F14" s="34">
        <f t="shared" si="0"/>
        <v>0</v>
      </c>
      <c r="H14" s="170"/>
      <c r="I14" s="170"/>
    </row>
    <row r="15" spans="1:12" ht="15.75">
      <c r="A15" s="48" t="s">
        <v>60</v>
      </c>
      <c r="B15" s="12" t="s">
        <v>52</v>
      </c>
      <c r="C15" s="167" t="s">
        <v>192</v>
      </c>
      <c r="D15" s="16">
        <v>10</v>
      </c>
      <c r="E15" s="128">
        <v>1050</v>
      </c>
      <c r="F15" s="34">
        <f t="shared" si="0"/>
        <v>0</v>
      </c>
      <c r="H15" s="170"/>
      <c r="I15" s="170"/>
    </row>
    <row r="16" spans="1:12" ht="15.75">
      <c r="A16" s="48" t="s">
        <v>60</v>
      </c>
      <c r="B16" s="12"/>
      <c r="C16" s="167"/>
      <c r="D16" s="16"/>
      <c r="E16" s="162"/>
      <c r="F16" s="34">
        <f t="shared" si="0"/>
        <v>0</v>
      </c>
    </row>
    <row r="17" spans="1:9" ht="15.75">
      <c r="A17" s="48" t="s">
        <v>60</v>
      </c>
      <c r="B17" s="12" t="s">
        <v>133</v>
      </c>
      <c r="C17" s="167" t="s">
        <v>134</v>
      </c>
      <c r="D17" s="16">
        <v>3</v>
      </c>
      <c r="E17" s="162">
        <v>690</v>
      </c>
      <c r="F17" s="34">
        <f t="shared" si="0"/>
        <v>0</v>
      </c>
    </row>
    <row r="18" spans="1:9" ht="15.75">
      <c r="A18" s="48" t="s">
        <v>60</v>
      </c>
      <c r="B18" s="12" t="s">
        <v>133</v>
      </c>
      <c r="C18" s="167" t="s">
        <v>134</v>
      </c>
      <c r="D18" s="16">
        <v>5</v>
      </c>
      <c r="E18" s="162">
        <v>790</v>
      </c>
      <c r="F18" s="34">
        <f t="shared" ref="F18" si="3">ROUND(E18*$F$2, -2)</f>
        <v>0</v>
      </c>
    </row>
    <row r="19" spans="1:9" ht="15.75">
      <c r="A19" s="48" t="s">
        <v>60</v>
      </c>
      <c r="B19" s="12" t="s">
        <v>133</v>
      </c>
      <c r="C19" s="167" t="s">
        <v>260</v>
      </c>
      <c r="D19" s="16">
        <v>15</v>
      </c>
      <c r="E19" s="162">
        <v>700</v>
      </c>
      <c r="F19" s="34">
        <f t="shared" si="0"/>
        <v>0</v>
      </c>
    </row>
    <row r="20" spans="1:9" ht="15.75">
      <c r="A20" s="48" t="s">
        <v>60</v>
      </c>
      <c r="B20" s="12"/>
      <c r="C20" s="167"/>
      <c r="D20" s="16"/>
      <c r="E20" s="162"/>
      <c r="F20" s="34">
        <f t="shared" ref="F20:F26" si="4">ROUND(E20*$F$2, -2)</f>
        <v>0</v>
      </c>
    </row>
    <row r="21" spans="1:9" ht="15.75">
      <c r="A21" s="48" t="s">
        <v>60</v>
      </c>
      <c r="B21" s="12" t="s">
        <v>262</v>
      </c>
      <c r="C21" s="167" t="s">
        <v>263</v>
      </c>
      <c r="D21" s="16">
        <v>6</v>
      </c>
      <c r="E21" s="171">
        <v>680</v>
      </c>
      <c r="F21" s="34">
        <f t="shared" ref="F21" si="5">ROUND(E21*$F$2, -2)</f>
        <v>0</v>
      </c>
      <c r="H21" s="170"/>
      <c r="I21" s="170"/>
    </row>
    <row r="22" spans="1:9" ht="15.75">
      <c r="A22" s="48" t="s">
        <v>60</v>
      </c>
      <c r="B22" s="12" t="s">
        <v>262</v>
      </c>
      <c r="C22" s="167" t="s">
        <v>263</v>
      </c>
      <c r="D22" s="16">
        <v>8</v>
      </c>
      <c r="E22" s="171">
        <v>770</v>
      </c>
      <c r="F22" s="34">
        <f t="shared" si="4"/>
        <v>0</v>
      </c>
      <c r="H22" s="170"/>
      <c r="I22" s="170"/>
    </row>
    <row r="23" spans="1:9" ht="15.75">
      <c r="A23" s="48" t="s">
        <v>60</v>
      </c>
      <c r="B23" s="12" t="s">
        <v>262</v>
      </c>
      <c r="C23" s="167" t="s">
        <v>263</v>
      </c>
      <c r="D23" s="16">
        <v>10</v>
      </c>
      <c r="E23" s="171">
        <v>850</v>
      </c>
      <c r="F23" s="34">
        <f t="shared" si="4"/>
        <v>0</v>
      </c>
      <c r="H23" s="170"/>
      <c r="I23" s="170"/>
    </row>
    <row r="24" spans="1:9" ht="15.75">
      <c r="A24" s="48" t="s">
        <v>60</v>
      </c>
      <c r="B24" s="12"/>
      <c r="C24" s="167"/>
      <c r="D24" s="16"/>
      <c r="E24" s="162"/>
      <c r="F24" s="34">
        <f t="shared" si="4"/>
        <v>0</v>
      </c>
    </row>
    <row r="25" spans="1:9" ht="15.75">
      <c r="A25" s="48" t="s">
        <v>60</v>
      </c>
      <c r="B25" s="12"/>
      <c r="C25" s="167"/>
      <c r="D25" s="18"/>
      <c r="E25" s="162"/>
      <c r="F25" s="34">
        <f t="shared" si="4"/>
        <v>0</v>
      </c>
    </row>
    <row r="26" spans="1:9" ht="16.5" thickBot="1">
      <c r="A26" s="48" t="s">
        <v>60</v>
      </c>
      <c r="B26" s="14"/>
      <c r="C26" s="168" t="s">
        <v>266</v>
      </c>
      <c r="D26" s="17">
        <v>10</v>
      </c>
      <c r="E26" s="164">
        <v>999</v>
      </c>
      <c r="F26" s="37">
        <f t="shared" si="4"/>
        <v>0</v>
      </c>
    </row>
    <row r="27" spans="1:9" ht="21" thickBot="1">
      <c r="A27" s="7"/>
      <c r="B27" s="4" t="s">
        <v>35</v>
      </c>
      <c r="C27" s="9"/>
      <c r="D27" s="133"/>
      <c r="E27" s="133"/>
      <c r="F27" s="38"/>
    </row>
    <row r="28" spans="1:9" ht="16.5" thickBot="1">
      <c r="A28" s="7" t="s">
        <v>135</v>
      </c>
      <c r="B28" s="11" t="s">
        <v>54</v>
      </c>
      <c r="C28" s="30" t="s">
        <v>187</v>
      </c>
      <c r="D28" s="20" t="s">
        <v>14</v>
      </c>
      <c r="E28" s="24">
        <v>370</v>
      </c>
      <c r="F28" s="33">
        <f t="shared" ref="F28:F37" si="6">ROUND(E28*$F$2, -2)</f>
        <v>0</v>
      </c>
    </row>
    <row r="29" spans="1:9" ht="16.5" thickBot="1">
      <c r="A29" s="7" t="s">
        <v>135</v>
      </c>
      <c r="B29" s="11" t="s">
        <v>54</v>
      </c>
      <c r="C29" s="30" t="s">
        <v>17</v>
      </c>
      <c r="D29" s="20" t="s">
        <v>14</v>
      </c>
      <c r="E29" s="25">
        <v>370</v>
      </c>
      <c r="F29" s="34">
        <f t="shared" si="6"/>
        <v>0</v>
      </c>
    </row>
    <row r="30" spans="1:9" ht="15.75">
      <c r="A30" s="7" t="s">
        <v>135</v>
      </c>
      <c r="B30" s="12" t="s">
        <v>54</v>
      </c>
      <c r="C30" s="29" t="s">
        <v>17</v>
      </c>
      <c r="D30" s="18" t="s">
        <v>15</v>
      </c>
      <c r="E30" s="24">
        <v>370</v>
      </c>
      <c r="F30" s="33">
        <f t="shared" si="6"/>
        <v>0</v>
      </c>
    </row>
    <row r="31" spans="1:9" ht="16.5" thickBot="1">
      <c r="A31" s="7" t="s">
        <v>135</v>
      </c>
      <c r="B31" s="12" t="s">
        <v>54</v>
      </c>
      <c r="C31" s="29" t="s">
        <v>17</v>
      </c>
      <c r="D31" s="18" t="s">
        <v>15</v>
      </c>
      <c r="E31" s="25">
        <v>370</v>
      </c>
      <c r="F31" s="34">
        <f t="shared" si="6"/>
        <v>0</v>
      </c>
    </row>
    <row r="32" spans="1:9" ht="16.5" thickBot="1">
      <c r="A32" s="7" t="s">
        <v>135</v>
      </c>
      <c r="B32" s="11" t="s">
        <v>54</v>
      </c>
      <c r="C32" s="30" t="s">
        <v>188</v>
      </c>
      <c r="D32" s="20" t="s">
        <v>14</v>
      </c>
      <c r="E32" s="24">
        <v>320</v>
      </c>
      <c r="F32" s="33">
        <f t="shared" si="6"/>
        <v>0</v>
      </c>
    </row>
    <row r="33" spans="1:6" ht="16.5" thickBot="1">
      <c r="A33" s="7" t="s">
        <v>135</v>
      </c>
      <c r="B33" s="11" t="s">
        <v>54</v>
      </c>
      <c r="C33" s="30" t="s">
        <v>188</v>
      </c>
      <c r="D33" s="18" t="s">
        <v>15</v>
      </c>
      <c r="E33" s="24">
        <v>320</v>
      </c>
      <c r="F33" s="33">
        <f t="shared" si="6"/>
        <v>0</v>
      </c>
    </row>
    <row r="34" spans="1:6" ht="15.75">
      <c r="A34" s="7" t="s">
        <v>135</v>
      </c>
      <c r="B34" s="12" t="s">
        <v>54</v>
      </c>
      <c r="C34" s="29" t="s">
        <v>188</v>
      </c>
      <c r="D34" s="20" t="s">
        <v>14</v>
      </c>
      <c r="E34" s="25">
        <v>290</v>
      </c>
      <c r="F34" s="34">
        <f t="shared" si="6"/>
        <v>0</v>
      </c>
    </row>
    <row r="35" spans="1:6" ht="16.5" thickBot="1">
      <c r="A35" s="7" t="s">
        <v>135</v>
      </c>
      <c r="B35" s="12" t="s">
        <v>54</v>
      </c>
      <c r="C35" s="29" t="s">
        <v>188</v>
      </c>
      <c r="D35" s="18" t="s">
        <v>15</v>
      </c>
      <c r="E35" s="26">
        <v>290</v>
      </c>
      <c r="F35" s="37">
        <f t="shared" si="6"/>
        <v>0</v>
      </c>
    </row>
    <row r="36" spans="1:6" ht="15.75">
      <c r="A36" s="7" t="s">
        <v>135</v>
      </c>
      <c r="B36" s="12" t="s">
        <v>54</v>
      </c>
      <c r="C36" s="29" t="s">
        <v>264</v>
      </c>
      <c r="D36" s="20" t="s">
        <v>14</v>
      </c>
      <c r="E36" s="28">
        <v>430</v>
      </c>
      <c r="F36" s="35">
        <f t="shared" si="6"/>
        <v>0</v>
      </c>
    </row>
    <row r="37" spans="1:6" ht="16.5" thickBot="1">
      <c r="A37" s="7" t="s">
        <v>135</v>
      </c>
      <c r="B37" s="12" t="s">
        <v>54</v>
      </c>
      <c r="C37" s="29" t="s">
        <v>265</v>
      </c>
      <c r="D37" s="18">
        <v>52</v>
      </c>
      <c r="E37" s="172">
        <v>350</v>
      </c>
      <c r="F37" s="37">
        <f t="shared" si="6"/>
        <v>0</v>
      </c>
    </row>
    <row r="38" spans="1:6" ht="16.5" thickBot="1">
      <c r="A38" s="95"/>
      <c r="B38" s="82" t="s">
        <v>47</v>
      </c>
      <c r="C38" s="83" t="s">
        <v>136</v>
      </c>
      <c r="D38" s="96"/>
      <c r="E38" s="97"/>
      <c r="F38" s="98"/>
    </row>
    <row r="39" spans="1:6" ht="20.25">
      <c r="A39" s="7"/>
      <c r="B39" s="8" t="s">
        <v>34</v>
      </c>
      <c r="C39" s="6"/>
      <c r="D39" s="133"/>
      <c r="E39" s="3"/>
      <c r="F39" s="39"/>
    </row>
    <row r="40" spans="1:6" ht="16.5" thickBot="1">
      <c r="A40" s="7" t="s">
        <v>19</v>
      </c>
      <c r="B40" s="14" t="s">
        <v>28</v>
      </c>
      <c r="C40" s="31" t="s">
        <v>141</v>
      </c>
      <c r="D40" s="19" t="s">
        <v>140</v>
      </c>
      <c r="E40" s="26">
        <v>495</v>
      </c>
      <c r="F40" s="37">
        <f t="shared" ref="F40:F45" si="7">ROUND(E40*$F$2, -2)</f>
        <v>0</v>
      </c>
    </row>
    <row r="41" spans="1:6" ht="15.75">
      <c r="A41" s="7" t="s">
        <v>19</v>
      </c>
      <c r="B41" s="11" t="s">
        <v>28</v>
      </c>
      <c r="C41" s="30" t="s">
        <v>23</v>
      </c>
      <c r="D41" s="20" t="s">
        <v>149</v>
      </c>
      <c r="E41" s="24">
        <v>495</v>
      </c>
      <c r="F41" s="33">
        <f t="shared" si="7"/>
        <v>0</v>
      </c>
    </row>
    <row r="42" spans="1:6" ht="16.5" thickBot="1">
      <c r="A42" s="7" t="s">
        <v>19</v>
      </c>
      <c r="B42" s="14" t="s">
        <v>28</v>
      </c>
      <c r="C42" s="31" t="s">
        <v>26</v>
      </c>
      <c r="D42" s="19" t="s">
        <v>155</v>
      </c>
      <c r="E42" s="26">
        <v>420</v>
      </c>
      <c r="F42" s="37">
        <f t="shared" si="7"/>
        <v>0</v>
      </c>
    </row>
    <row r="43" spans="1:6" ht="16.5" thickBot="1">
      <c r="A43" s="7" t="s">
        <v>19</v>
      </c>
      <c r="B43" s="14" t="s">
        <v>28</v>
      </c>
      <c r="C43" s="31" t="s">
        <v>27</v>
      </c>
      <c r="D43" s="19" t="s">
        <v>157</v>
      </c>
      <c r="E43" s="26">
        <v>420</v>
      </c>
      <c r="F43" s="37">
        <f t="shared" si="7"/>
        <v>0</v>
      </c>
    </row>
    <row r="44" spans="1:6" ht="16.5" thickBot="1">
      <c r="A44" s="7"/>
      <c r="B44" s="14"/>
      <c r="C44" s="31" t="s">
        <v>190</v>
      </c>
      <c r="D44" s="19">
        <v>158</v>
      </c>
      <c r="E44" s="26">
        <v>350</v>
      </c>
      <c r="F44" s="37">
        <f t="shared" si="7"/>
        <v>0</v>
      </c>
    </row>
    <row r="45" spans="1:6" ht="16.5" thickBot="1">
      <c r="A45" s="7"/>
      <c r="B45" s="14"/>
      <c r="C45" s="31" t="s">
        <v>191</v>
      </c>
      <c r="D45" s="19">
        <v>136</v>
      </c>
      <c r="E45" s="26">
        <v>350</v>
      </c>
      <c r="F45" s="37">
        <f t="shared" si="7"/>
        <v>0</v>
      </c>
    </row>
    <row r="46" spans="1:6" ht="21" thickBot="1">
      <c r="A46" s="7"/>
      <c r="B46" s="4" t="s">
        <v>158</v>
      </c>
      <c r="C46" s="9" t="s">
        <v>46</v>
      </c>
      <c r="D46" s="133"/>
      <c r="E46" s="10"/>
      <c r="F46" s="41"/>
    </row>
    <row r="47" spans="1:6" ht="15.75">
      <c r="A47" s="7" t="s">
        <v>19</v>
      </c>
      <c r="B47" s="44" t="s">
        <v>30</v>
      </c>
      <c r="C47" s="30" t="s">
        <v>45</v>
      </c>
      <c r="D47" s="46"/>
      <c r="E47" s="24">
        <v>170</v>
      </c>
      <c r="F47" s="33">
        <f t="shared" ref="F47:F49" si="8">ROUND(E47*$F$2, -2)</f>
        <v>0</v>
      </c>
    </row>
    <row r="48" spans="1:6" ht="16.5" thickBot="1">
      <c r="A48" s="7" t="s">
        <v>19</v>
      </c>
      <c r="B48" s="45" t="s">
        <v>30</v>
      </c>
      <c r="C48" s="31" t="s">
        <v>45</v>
      </c>
      <c r="D48" s="47"/>
      <c r="E48" s="26">
        <v>170</v>
      </c>
      <c r="F48" s="37">
        <f t="shared" si="8"/>
        <v>0</v>
      </c>
    </row>
    <row r="49" spans="1:6" ht="16.5" thickBot="1">
      <c r="A49" s="7" t="s">
        <v>19</v>
      </c>
      <c r="B49" s="45" t="s">
        <v>30</v>
      </c>
      <c r="C49" s="31" t="s">
        <v>45</v>
      </c>
      <c r="D49" s="47"/>
      <c r="E49" s="26">
        <v>130</v>
      </c>
      <c r="F49" s="37">
        <f t="shared" si="8"/>
        <v>0</v>
      </c>
    </row>
    <row r="50" spans="1:6" ht="16.5" thickBot="1">
      <c r="A50" s="95"/>
      <c r="B50" s="82" t="s">
        <v>39</v>
      </c>
      <c r="C50" s="83" t="s">
        <v>38</v>
      </c>
      <c r="D50" s="96"/>
      <c r="E50" s="103"/>
      <c r="F50" s="104"/>
    </row>
    <row r="51" spans="1:6" ht="20.25">
      <c r="A51" s="7"/>
      <c r="B51" s="105" t="s">
        <v>40</v>
      </c>
      <c r="C51" s="6"/>
      <c r="D51" s="133"/>
      <c r="E51" s="10"/>
      <c r="F51" s="41"/>
    </row>
    <row r="52" spans="1:6" ht="15.75">
      <c r="A52" s="7" t="s">
        <v>12</v>
      </c>
      <c r="B52" s="12" t="s">
        <v>21</v>
      </c>
      <c r="C52" s="29" t="s">
        <v>4</v>
      </c>
      <c r="D52" s="18" t="s">
        <v>9</v>
      </c>
      <c r="E52" s="32">
        <v>990</v>
      </c>
      <c r="F52" s="34">
        <f t="shared" ref="F52" si="9">ROUND(E52*$F$2, -2)</f>
        <v>0</v>
      </c>
    </row>
    <row r="53" spans="1:6" ht="20.25">
      <c r="A53" s="7"/>
      <c r="B53" s="4" t="s">
        <v>163</v>
      </c>
      <c r="C53" s="6"/>
      <c r="D53" s="133"/>
      <c r="E53" s="10"/>
      <c r="F53" s="41"/>
    </row>
    <row r="54" spans="1:6" ht="16.5" thickBot="1">
      <c r="A54" s="7"/>
      <c r="B54" s="8" t="s">
        <v>33</v>
      </c>
      <c r="C54" s="2"/>
      <c r="D54" s="133"/>
      <c r="E54" s="10"/>
      <c r="F54" s="41"/>
    </row>
    <row r="55" spans="1:6" ht="16.5" thickBot="1">
      <c r="A55" s="7" t="s">
        <v>12</v>
      </c>
      <c r="B55" s="11" t="s">
        <v>41</v>
      </c>
      <c r="C55" s="30" t="s">
        <v>37</v>
      </c>
      <c r="D55" s="20" t="s">
        <v>3</v>
      </c>
      <c r="E55" s="24">
        <v>50</v>
      </c>
      <c r="F55" s="33">
        <f t="shared" ref="F55" si="10">ROUND(E55*$F$2, -2)</f>
        <v>0</v>
      </c>
    </row>
    <row r="56" spans="1:6" ht="16.5" thickBot="1">
      <c r="A56" s="95"/>
      <c r="B56" s="82" t="s">
        <v>166</v>
      </c>
      <c r="C56" s="106"/>
      <c r="D56" s="107"/>
      <c r="E56" s="103"/>
      <c r="F56" s="104"/>
    </row>
    <row r="57" spans="1:6" ht="16.5" thickBot="1">
      <c r="A57" s="7" t="s">
        <v>22</v>
      </c>
      <c r="B57" s="21" t="s">
        <v>2</v>
      </c>
      <c r="C57" s="101" t="s">
        <v>189</v>
      </c>
      <c r="D57" s="5">
        <v>51</v>
      </c>
      <c r="E57" s="27">
        <v>1140</v>
      </c>
      <c r="F57" s="40">
        <f t="shared" ref="F57" si="11">ROUND(E57*$F$2, -2)</f>
        <v>0</v>
      </c>
    </row>
  </sheetData>
  <mergeCells count="4">
    <mergeCell ref="D1:F1"/>
    <mergeCell ref="G1:I1"/>
    <mergeCell ref="D2:F2"/>
    <mergeCell ref="G2:L2"/>
  </mergeCells>
  <hyperlinks>
    <hyperlink ref="D2" r:id="rId1"/>
    <hyperlink ref="G1" r:id="rId2" display="WWW.K1.SURF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F-ONE 2021 КАЙТ ОБОРУДОВАНИЕ</vt:lpstr>
      <vt:lpstr>F-ONE WING FOIL</vt:lpstr>
      <vt:lpstr>F-ONE KITE FOIL V3 COLL</vt:lpstr>
      <vt:lpstr>FLYSURFER 2021</vt:lpstr>
      <vt:lpstr>ELEVEIGHT 2021</vt:lpstr>
      <vt:lpstr>CORE КАЙТ</vt:lpstr>
      <vt:lpstr>БУ ОБОРУДОВАНИЕ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</dc:creator>
  <cp:lastModifiedBy>WJ</cp:lastModifiedBy>
  <cp:lastPrinted>2017-08-02T13:26:30Z</cp:lastPrinted>
  <dcterms:created xsi:type="dcterms:W3CDTF">2016-12-12T15:08:42Z</dcterms:created>
  <dcterms:modified xsi:type="dcterms:W3CDTF">2021-01-22T07:19:19Z</dcterms:modified>
</cp:coreProperties>
</file>